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/>
  <xr:revisionPtr revIDLastSave="0" documentId="13_ncr:1_{6C857EF2-B0FB-426C-848F-C38A7F6825FB}" xr6:coauthVersionLast="47" xr6:coauthVersionMax="47" xr10:uidLastSave="{00000000-0000-0000-0000-000000000000}"/>
  <bookViews>
    <workbookView xWindow="-120" yWindow="-120" windowWidth="29040" windowHeight="15840" tabRatio="878" xr2:uid="{00000000-000D-0000-FFFF-FFFF00000000}"/>
  </bookViews>
  <sheets>
    <sheet name="資機材購入理由書" sheetId="54" r:id="rId1"/>
  </sheets>
  <definedNames>
    <definedName name="_xlnm.Print_Area" localSheetId="0">資機材購入理由書!$B$1:$G$39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54" l="1"/>
  <c r="F35" i="54"/>
  <c r="F34" i="54"/>
  <c r="F31" i="54"/>
  <c r="F30" i="54"/>
  <c r="F29" i="54"/>
  <c r="F25" i="54"/>
  <c r="F24" i="54"/>
  <c r="F20" i="54"/>
  <c r="F19" i="54"/>
  <c r="F15" i="54"/>
  <c r="F14" i="54"/>
  <c r="F38" i="54" l="1"/>
  <c r="F39" i="5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18" authorId="0" shapeId="0" xr:uid="{1220E059-98D2-4287-81FD-04B0774B37DC}">
      <text>
        <r>
          <rPr>
            <b/>
            <sz val="12"/>
            <color indexed="81"/>
            <rFont val="BIZ UDゴシック"/>
            <family val="3"/>
            <charset val="128"/>
          </rPr>
          <t>購入の理由を記入</t>
        </r>
      </text>
    </comment>
    <comment ref="G23" authorId="0" shapeId="0" xr:uid="{5D6720E7-65FB-4930-983C-1DB7D132CDAE}">
      <text>
        <r>
          <rPr>
            <b/>
            <sz val="12"/>
            <color indexed="81"/>
            <rFont val="BIZ UDゴシック"/>
            <family val="3"/>
            <charset val="128"/>
          </rPr>
          <t>購入の理由を記入</t>
        </r>
      </text>
    </comment>
    <comment ref="G28" authorId="0" shapeId="0" xr:uid="{75FC9C72-172C-40A2-84E5-DD18C597ECBE}">
      <text>
        <r>
          <rPr>
            <b/>
            <sz val="12"/>
            <color indexed="81"/>
            <rFont val="BIZ UDゴシック"/>
            <family val="3"/>
            <charset val="128"/>
          </rPr>
          <t>購入の理由を記入</t>
        </r>
      </text>
    </comment>
    <comment ref="G33" authorId="0" shapeId="0" xr:uid="{9E5534BC-0F32-4013-B00B-BC5D9AE3F664}">
      <text>
        <r>
          <rPr>
            <b/>
            <sz val="12"/>
            <color indexed="81"/>
            <rFont val="BIZ UDゴシック"/>
            <family val="3"/>
            <charset val="128"/>
          </rPr>
          <t>購入の理由を記入</t>
        </r>
      </text>
    </comment>
  </commentList>
</comments>
</file>

<file path=xl/sharedStrings.xml><?xml version="1.0" encoding="utf-8"?>
<sst xmlns="http://schemas.openxmlformats.org/spreadsheetml/2006/main" count="51" uniqueCount="36">
  <si>
    <t>（別紙）</t>
    <rPh sb="1" eb="3">
      <t>ベッシ</t>
    </rPh>
    <phoneticPr fontId="10"/>
  </si>
  <si>
    <t>資　機　材　等　購　入　理　由　書</t>
    <rPh sb="0" eb="1">
      <t>シ</t>
    </rPh>
    <rPh sb="2" eb="3">
      <t>キ</t>
    </rPh>
    <rPh sb="4" eb="5">
      <t>ザイ</t>
    </rPh>
    <rPh sb="6" eb="7">
      <t>ナド</t>
    </rPh>
    <rPh sb="8" eb="9">
      <t>コウ</t>
    </rPh>
    <rPh sb="10" eb="11">
      <t>イ</t>
    </rPh>
    <rPh sb="12" eb="13">
      <t>リ</t>
    </rPh>
    <rPh sb="14" eb="15">
      <t>ユ</t>
    </rPh>
    <rPh sb="16" eb="17">
      <t>ショ</t>
    </rPh>
    <phoneticPr fontId="14"/>
  </si>
  <si>
    <t>1/2</t>
    <phoneticPr fontId="14"/>
  </si>
  <si>
    <t>1/3</t>
    <phoneticPr fontId="14"/>
  </si>
  <si>
    <t>品名・規格</t>
    <rPh sb="0" eb="2">
      <t>ヒンメイ</t>
    </rPh>
    <rPh sb="3" eb="5">
      <t>キカク</t>
    </rPh>
    <phoneticPr fontId="14"/>
  </si>
  <si>
    <t>助成</t>
    <rPh sb="0" eb="2">
      <t>ジョセイ</t>
    </rPh>
    <phoneticPr fontId="14"/>
  </si>
  <si>
    <t>数量</t>
    <rPh sb="0" eb="2">
      <t>スウリョウ</t>
    </rPh>
    <phoneticPr fontId="14"/>
  </si>
  <si>
    <t>価格</t>
    <rPh sb="0" eb="2">
      <t>カカク</t>
    </rPh>
    <phoneticPr fontId="14"/>
  </si>
  <si>
    <t>購入理由等</t>
    <rPh sb="0" eb="2">
      <t>コウニュウ</t>
    </rPh>
    <rPh sb="2" eb="4">
      <t>リユウ</t>
    </rPh>
    <rPh sb="4" eb="5">
      <t>ナド</t>
    </rPh>
    <phoneticPr fontId="14"/>
  </si>
  <si>
    <t xml:space="preserve">品名 → </t>
    <rPh sb="0" eb="2">
      <t>ヒンメイ</t>
    </rPh>
    <phoneticPr fontId="14"/>
  </si>
  <si>
    <t>刈払機</t>
    <rPh sb="0" eb="1">
      <t>カリ</t>
    </rPh>
    <rPh sb="1" eb="2">
      <t>ハラ</t>
    </rPh>
    <phoneticPr fontId="16"/>
  </si>
  <si>
    <t xml:space="preserve">メーカー名 → </t>
    <rPh sb="4" eb="5">
      <t>メイ</t>
    </rPh>
    <phoneticPr fontId="14"/>
  </si>
  <si>
    <t>チェンソー</t>
  </si>
  <si>
    <t xml:space="preserve">型番 → </t>
    <rPh sb="0" eb="2">
      <t>カタバン</t>
    </rPh>
    <phoneticPr fontId="14"/>
  </si>
  <si>
    <t>チッパー</t>
  </si>
  <si>
    <t>ウインチ</t>
  </si>
  <si>
    <t>軽架線</t>
  </si>
  <si>
    <t>バックホウ</t>
  </si>
  <si>
    <t>その他1/2助成機材</t>
  </si>
  <si>
    <t>林内作業車</t>
  </si>
  <si>
    <t>薪割機</t>
    <phoneticPr fontId="16"/>
  </si>
  <si>
    <t>その他1/3助成機材</t>
  </si>
  <si>
    <t>合計</t>
    <rPh sb="0" eb="2">
      <t>ゴウケイ</t>
    </rPh>
    <phoneticPr fontId="14"/>
  </si>
  <si>
    <t>※見積書・カタログ等を添付して正確な数字を入力してください。</t>
    <rPh sb="15" eb="17">
      <t>セイカク</t>
    </rPh>
    <rPh sb="18" eb="20">
      <t>スウジ</t>
    </rPh>
    <rPh sb="21" eb="23">
      <t>ニュウリョク</t>
    </rPh>
    <phoneticPr fontId="10"/>
  </si>
  <si>
    <t>※購入理由等として次の点を説明してください。</t>
  </si>
  <si>
    <t>　①活動・作業内容に必要な機材・規格であること。</t>
  </si>
  <si>
    <t>　②交付金事業終了後も継続的に必要であること。</t>
  </si>
  <si>
    <t>　③リース、レンタル等との比較検討について。</t>
  </si>
  <si>
    <t>　④購入後の管理・保管について。</t>
  </si>
  <si>
    <t>1/2</t>
  </si>
  <si>
    <t>活動組織名：</t>
    <rPh sb="0" eb="5">
      <t>カツドウソシキメイ</t>
    </rPh>
    <phoneticPr fontId="14"/>
  </si>
  <si>
    <t>GZ3750-91P14</t>
    <phoneticPr fontId="6"/>
  </si>
  <si>
    <t>ゼノア【記載例】</t>
    <rPh sb="4" eb="7">
      <t>キサイレイ</t>
    </rPh>
    <phoneticPr fontId="6"/>
  </si>
  <si>
    <t>単価（税込）</t>
    <rPh sb="0" eb="2">
      <t>タンカ</t>
    </rPh>
    <rPh sb="3" eb="5">
      <t>ゼイコ</t>
    </rPh>
    <phoneticPr fontId="14"/>
  </si>
  <si>
    <t xml:space="preserve">【記載例】
各活動組織の理由を具体的に記載すること、今年度使用しないの物を購入した場合返還することになります。
</t>
    <rPh sb="1" eb="4">
      <t>キサイレイ</t>
    </rPh>
    <rPh sb="7" eb="12">
      <t>カクカツドウソシキ</t>
    </rPh>
    <rPh sb="13" eb="15">
      <t>リユウ</t>
    </rPh>
    <rPh sb="16" eb="19">
      <t>グタイテキ</t>
    </rPh>
    <rPh sb="20" eb="22">
      <t>キサイ</t>
    </rPh>
    <rPh sb="27" eb="30">
      <t>コンネンド</t>
    </rPh>
    <rPh sb="30" eb="32">
      <t>シヨウ</t>
    </rPh>
    <rPh sb="36" eb="37">
      <t>モノ</t>
    </rPh>
    <rPh sb="38" eb="40">
      <t>コウニュウ</t>
    </rPh>
    <rPh sb="42" eb="44">
      <t>バアイ</t>
    </rPh>
    <rPh sb="44" eb="46">
      <t>ヘンカン</t>
    </rPh>
    <phoneticPr fontId="6"/>
  </si>
  <si>
    <t>○○活動組織</t>
    <rPh sb="2" eb="6">
      <t>カツドウソシキ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</si>
</sst>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2"/>
      <color indexed="81"/>
      <name val="BIZ UDゴシック"/>
      <family val="3"/>
      <charset val="128"/>
    </font>
    <font>
      <sz val="6"/>
      <name val="Yu Gothic"/>
      <family val="2"/>
      <charset val="128"/>
      <scheme val="minor"/>
    </font>
    <font>
      <sz val="12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6">
    <xf numFmtId="0" fontId="0" fillId="0" borderId="0"/>
    <xf numFmtId="0" fontId="5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/>
    <xf numFmtId="0" fontId="9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/>
    <xf numFmtId="0" fontId="11" fillId="0" borderId="0" xfId="11" applyFont="1">
      <alignment vertical="center"/>
    </xf>
    <xf numFmtId="0" fontId="15" fillId="0" borderId="0" xfId="11" applyFont="1" applyAlignment="1">
      <alignment horizontal="left" vertical="center"/>
    </xf>
    <xf numFmtId="0" fontId="15" fillId="0" borderId="0" xfId="11" applyFont="1">
      <alignment vertical="center"/>
    </xf>
    <xf numFmtId="56" fontId="11" fillId="0" borderId="0" xfId="11" quotePrefix="1" applyNumberFormat="1" applyFont="1">
      <alignment vertical="center"/>
    </xf>
    <xf numFmtId="0" fontId="11" fillId="0" borderId="0" xfId="11" quotePrefix="1" applyFont="1">
      <alignment vertical="center"/>
    </xf>
    <xf numFmtId="0" fontId="12" fillId="0" borderId="0" xfId="11" applyFont="1" applyAlignment="1">
      <alignment horizontal="right" vertical="center"/>
    </xf>
    <xf numFmtId="38" fontId="15" fillId="0" borderId="3" xfId="15" applyFont="1" applyFill="1" applyBorder="1" applyAlignment="1">
      <alignment vertical="center" wrapText="1"/>
    </xf>
    <xf numFmtId="0" fontId="17" fillId="0" borderId="1" xfId="11" applyFont="1" applyBorder="1" applyAlignment="1">
      <alignment horizontal="center" vertical="center" shrinkToFit="1"/>
    </xf>
    <xf numFmtId="38" fontId="15" fillId="0" borderId="6" xfId="15" applyFont="1" applyFill="1" applyBorder="1" applyAlignment="1">
      <alignment vertical="center" wrapText="1"/>
    </xf>
    <xf numFmtId="0" fontId="15" fillId="0" borderId="3" xfId="11" quotePrefix="1" applyFont="1" applyBorder="1" applyAlignment="1">
      <alignment horizontal="center" vertical="center"/>
    </xf>
    <xf numFmtId="0" fontId="15" fillId="0" borderId="5" xfId="11" applyFont="1" applyBorder="1" applyAlignment="1">
      <alignment vertical="center" wrapText="1"/>
    </xf>
    <xf numFmtId="0" fontId="15" fillId="0" borderId="5" xfId="11" applyFont="1" applyBorder="1">
      <alignment vertical="center"/>
    </xf>
    <xf numFmtId="38" fontId="15" fillId="0" borderId="5" xfId="11" applyNumberFormat="1" applyFont="1" applyBorder="1" applyAlignment="1">
      <alignment vertical="center" wrapText="1"/>
    </xf>
    <xf numFmtId="0" fontId="15" fillId="0" borderId="5" xfId="11" applyFont="1" applyBorder="1" applyAlignment="1">
      <alignment horizontal="center" vertical="top" wrapText="1"/>
    </xf>
    <xf numFmtId="0" fontId="18" fillId="0" borderId="0" xfId="11" applyFont="1">
      <alignment vertical="center"/>
    </xf>
    <xf numFmtId="0" fontId="15" fillId="0" borderId="4" xfId="11" quotePrefix="1" applyFont="1" applyBorder="1" applyAlignment="1">
      <alignment horizontal="center" vertical="center"/>
    </xf>
    <xf numFmtId="0" fontId="15" fillId="0" borderId="4" xfId="11" applyFont="1" applyBorder="1" applyAlignment="1">
      <alignment horizontal="center" vertical="top" wrapText="1"/>
    </xf>
    <xf numFmtId="0" fontId="15" fillId="0" borderId="4" xfId="11" applyFont="1" applyBorder="1" applyAlignment="1">
      <alignment horizontal="center" vertical="top"/>
    </xf>
    <xf numFmtId="38" fontId="15" fillId="0" borderId="4" xfId="11" applyNumberFormat="1" applyFont="1" applyBorder="1" applyAlignment="1">
      <alignment wrapText="1"/>
    </xf>
    <xf numFmtId="0" fontId="19" fillId="0" borderId="0" xfId="8" applyFont="1" applyAlignment="1">
      <alignment horizontal="left" vertical="center"/>
    </xf>
    <xf numFmtId="0" fontId="15" fillId="0" borderId="2" xfId="11" applyFont="1" applyBorder="1" applyAlignment="1">
      <alignment horizontal="right" vertical="center"/>
    </xf>
    <xf numFmtId="0" fontId="19" fillId="0" borderId="7" xfId="11" applyFont="1" applyBorder="1">
      <alignment vertical="center"/>
    </xf>
    <xf numFmtId="38" fontId="19" fillId="0" borderId="3" xfId="15" applyFont="1" applyFill="1" applyBorder="1" applyAlignment="1">
      <alignment vertical="center" wrapText="1"/>
    </xf>
    <xf numFmtId="0" fontId="19" fillId="0" borderId="8" xfId="11" applyFont="1" applyBorder="1">
      <alignment vertical="center"/>
    </xf>
    <xf numFmtId="38" fontId="19" fillId="0" borderId="6" xfId="15" applyFont="1" applyFill="1" applyBorder="1" applyAlignment="1">
      <alignment vertical="center" wrapText="1"/>
    </xf>
    <xf numFmtId="0" fontId="19" fillId="0" borderId="8" xfId="11" quotePrefix="1" applyFont="1" applyBorder="1">
      <alignment vertical="center"/>
    </xf>
    <xf numFmtId="0" fontId="19" fillId="0" borderId="11" xfId="11" applyFont="1" applyBorder="1">
      <alignment vertical="center"/>
    </xf>
    <xf numFmtId="38" fontId="19" fillId="0" borderId="11" xfId="15" applyFont="1" applyFill="1" applyBorder="1" applyAlignment="1">
      <alignment vertical="center" wrapText="1"/>
    </xf>
    <xf numFmtId="0" fontId="15" fillId="2" borderId="6" xfId="11" applyFont="1" applyFill="1" applyBorder="1">
      <alignment vertical="center"/>
    </xf>
    <xf numFmtId="0" fontId="15" fillId="2" borderId="9" xfId="11" applyFont="1" applyFill="1" applyBorder="1">
      <alignment vertical="center"/>
    </xf>
    <xf numFmtId="0" fontId="15" fillId="2" borderId="10" xfId="11" applyFont="1" applyFill="1" applyBorder="1">
      <alignment vertical="center"/>
    </xf>
    <xf numFmtId="0" fontId="15" fillId="2" borderId="3" xfId="11" applyFont="1" applyFill="1" applyBorder="1">
      <alignment vertical="center"/>
    </xf>
    <xf numFmtId="0" fontId="19" fillId="0" borderId="8" xfId="11" applyFont="1" applyBorder="1" applyAlignment="1">
      <alignment horizontal="center" vertical="center"/>
    </xf>
    <xf numFmtId="0" fontId="15" fillId="0" borderId="3" xfId="11" applyFont="1" applyBorder="1" applyAlignment="1">
      <alignment horizontal="center" vertical="center" shrinkToFit="1"/>
    </xf>
    <xf numFmtId="0" fontId="15" fillId="0" borderId="1" xfId="11" applyFont="1" applyBorder="1" applyAlignment="1">
      <alignment horizontal="center" vertical="center" shrinkToFit="1"/>
    </xf>
    <xf numFmtId="0" fontId="15" fillId="0" borderId="2" xfId="11" applyFont="1" applyBorder="1" applyAlignment="1">
      <alignment horizontal="left" vertical="center"/>
    </xf>
    <xf numFmtId="0" fontId="15" fillId="0" borderId="0" xfId="11" applyFont="1" applyAlignment="1">
      <alignment horizontal="left" vertical="center"/>
    </xf>
    <xf numFmtId="0" fontId="12" fillId="0" borderId="0" xfId="11" applyFont="1" applyAlignment="1">
      <alignment horizontal="center" vertical="distributed"/>
    </xf>
    <xf numFmtId="0" fontId="19" fillId="0" borderId="3" xfId="11" applyFont="1" applyBorder="1" applyAlignment="1">
      <alignment horizontal="center" vertical="center"/>
    </xf>
    <xf numFmtId="0" fontId="19" fillId="0" borderId="6" xfId="11" applyFont="1" applyBorder="1" applyAlignment="1">
      <alignment horizontal="center" vertical="center"/>
    </xf>
    <xf numFmtId="0" fontId="19" fillId="0" borderId="11" xfId="11" applyFont="1" applyBorder="1" applyAlignment="1">
      <alignment horizontal="center" vertical="center"/>
    </xf>
    <xf numFmtId="38" fontId="19" fillId="0" borderId="3" xfId="15" applyFont="1" applyFill="1" applyBorder="1" applyAlignment="1">
      <alignment vertical="center" wrapText="1"/>
    </xf>
    <xf numFmtId="38" fontId="19" fillId="0" borderId="6" xfId="15" applyFont="1" applyFill="1" applyBorder="1" applyAlignment="1">
      <alignment vertical="center" wrapText="1"/>
    </xf>
    <xf numFmtId="38" fontId="19" fillId="0" borderId="11" xfId="15" applyFont="1" applyFill="1" applyBorder="1" applyAlignment="1">
      <alignment vertical="center" wrapText="1"/>
    </xf>
    <xf numFmtId="0" fontId="19" fillId="0" borderId="3" xfId="11" applyFont="1" applyBorder="1">
      <alignment vertical="center"/>
    </xf>
    <xf numFmtId="0" fontId="19" fillId="0" borderId="6" xfId="11" applyFont="1" applyBorder="1">
      <alignment vertical="center"/>
    </xf>
    <xf numFmtId="0" fontId="19" fillId="0" borderId="11" xfId="11" applyFont="1" applyBorder="1">
      <alignment vertical="center"/>
    </xf>
    <xf numFmtId="0" fontId="19" fillId="0" borderId="3" xfId="11" applyFont="1" applyBorder="1" applyAlignment="1">
      <alignment horizontal="left" vertical="top" wrapText="1"/>
    </xf>
    <xf numFmtId="0" fontId="19" fillId="0" borderId="6" xfId="11" applyFont="1" applyBorder="1" applyAlignment="1">
      <alignment horizontal="left" vertical="top" wrapText="1"/>
    </xf>
    <xf numFmtId="0" fontId="19" fillId="0" borderId="11" xfId="11" applyFont="1" applyBorder="1" applyAlignment="1">
      <alignment horizontal="left" vertical="top" wrapText="1"/>
    </xf>
    <xf numFmtId="0" fontId="15" fillId="2" borderId="6" xfId="11" applyFont="1" applyFill="1" applyBorder="1" applyAlignment="1">
      <alignment horizontal="center" vertical="center"/>
    </xf>
    <xf numFmtId="0" fontId="15" fillId="2" borderId="4" xfId="11" applyFont="1" applyFill="1" applyBorder="1" applyAlignment="1">
      <alignment horizontal="center" vertical="center"/>
    </xf>
    <xf numFmtId="38" fontId="15" fillId="2" borderId="6" xfId="15" applyFont="1" applyFill="1" applyBorder="1" applyAlignment="1">
      <alignment vertical="center" wrapText="1"/>
    </xf>
    <xf numFmtId="38" fontId="15" fillId="2" borderId="4" xfId="15" applyFont="1" applyFill="1" applyBorder="1" applyAlignment="1">
      <alignment vertical="center" wrapText="1"/>
    </xf>
    <xf numFmtId="0" fontId="15" fillId="2" borderId="6" xfId="11" applyFont="1" applyFill="1" applyBorder="1">
      <alignment vertical="center"/>
    </xf>
    <xf numFmtId="0" fontId="15" fillId="2" borderId="4" xfId="11" applyFont="1" applyFill="1" applyBorder="1">
      <alignment vertical="center"/>
    </xf>
    <xf numFmtId="0" fontId="15" fillId="2" borderId="6" xfId="11" applyFont="1" applyFill="1" applyBorder="1" applyAlignment="1">
      <alignment horizontal="left" vertical="top" wrapText="1"/>
    </xf>
    <xf numFmtId="0" fontId="15" fillId="2" borderId="3" xfId="11" applyFont="1" applyFill="1" applyBorder="1" applyAlignment="1">
      <alignment horizontal="center" vertical="center"/>
    </xf>
    <xf numFmtId="38" fontId="15" fillId="2" borderId="3" xfId="15" applyFont="1" applyFill="1" applyBorder="1" applyAlignment="1">
      <alignment vertical="center" wrapText="1"/>
    </xf>
    <xf numFmtId="0" fontId="15" fillId="2" borderId="3" xfId="11" applyFont="1" applyFill="1" applyBorder="1">
      <alignment vertical="center"/>
    </xf>
    <xf numFmtId="0" fontId="15" fillId="2" borderId="3" xfId="11" applyFont="1" applyFill="1" applyBorder="1" applyAlignment="1">
      <alignment horizontal="left" vertical="top" wrapText="1"/>
    </xf>
    <xf numFmtId="0" fontId="15" fillId="0" borderId="3" xfId="11" applyFont="1" applyBorder="1" applyAlignment="1">
      <alignment horizontal="center" vertical="center"/>
    </xf>
    <xf numFmtId="0" fontId="15" fillId="0" borderId="4" xfId="11" applyFont="1" applyBorder="1" applyAlignment="1">
      <alignment horizontal="center" vertical="center"/>
    </xf>
  </cellXfs>
  <cellStyles count="16">
    <cellStyle name="桁区切り 2" xfId="4" xr:uid="{2AE01949-58ED-4A41-BC19-7B6445CDCF8D}"/>
    <cellStyle name="桁区切り 2 2" xfId="10" xr:uid="{0E7B94AF-0ED3-479D-B80B-9442E1EB32BB}"/>
    <cellStyle name="桁区切り 2 3" xfId="12" xr:uid="{74CA8659-8AFB-4B9A-8CCC-1F23529630D2}"/>
    <cellStyle name="桁区切り 3" xfId="15" xr:uid="{1BBA28A2-21F6-48EC-9B74-B62F463C5C23}"/>
    <cellStyle name="標準" xfId="0" builtinId="0"/>
    <cellStyle name="標準 2" xfId="1" xr:uid="{C3B7AAAD-F4BB-437F-B376-9DD8433B0773}"/>
    <cellStyle name="標準 2 2" xfId="7" xr:uid="{DB24F079-C575-442D-A49D-DA6C11435C40}"/>
    <cellStyle name="標準 2 3" xfId="14" xr:uid="{FAE7EFCA-2B12-4B42-BB2D-1F0DB1BE2CFB}"/>
    <cellStyle name="標準 3" xfId="2" xr:uid="{15B45E6B-9008-406B-A063-D4586E0E295B}"/>
    <cellStyle name="標準 3 2" xfId="6" xr:uid="{DC5FCB67-8E82-470B-BCFE-56E6AD250CC9}"/>
    <cellStyle name="標準 3 3" xfId="13" xr:uid="{F246523E-8866-4E21-A1CA-062E90AC7113}"/>
    <cellStyle name="標準 4" xfId="3" xr:uid="{F6EB44B0-6BDE-4297-B7DC-6AB7C6AD9696}"/>
    <cellStyle name="標準 4 2" xfId="9" xr:uid="{75A90E5A-5E78-4118-BD73-A7B4CD122D91}"/>
    <cellStyle name="標準 4 3" xfId="11" xr:uid="{76900F48-C60E-45C8-A909-2E42F624F58B}"/>
    <cellStyle name="標準 5" xfId="5" xr:uid="{494DE87A-A943-4992-9FA8-D64531A13CD3}"/>
    <cellStyle name="標準 6" xfId="8" xr:uid="{88653E04-A4CF-4C5E-9269-0D55F80A8123}"/>
  </cellStyles>
  <dxfs count="0"/>
  <tableStyles count="0" defaultTableStyle="TableStyleMedium2" defaultPivotStyle="PivotStyleLight16"/>
  <colors>
    <mruColors>
      <color rgb="FFFFFFCC"/>
      <color rgb="FFFD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FDD18-9544-4875-B554-5DFC81D65E1D}">
  <dimension ref="A1:N46"/>
  <sheetViews>
    <sheetView showZeros="0" tabSelected="1" view="pageBreakPreview" topLeftCell="A4" zoomScaleNormal="100" zoomScaleSheetLayoutView="100" workbookViewId="0">
      <selection activeCell="F10" sqref="F10"/>
    </sheetView>
  </sheetViews>
  <sheetFormatPr defaultRowHeight="18.75"/>
  <cols>
    <col min="1" max="1" width="18.625" style="1" customWidth="1"/>
    <col min="2" max="2" width="21.125" style="1" customWidth="1"/>
    <col min="3" max="3" width="6.375" style="1" customWidth="1"/>
    <col min="4" max="4" width="13.125" style="1" customWidth="1"/>
    <col min="5" max="5" width="7.25" style="1" customWidth="1"/>
    <col min="6" max="6" width="15.25" style="1" customWidth="1"/>
    <col min="7" max="7" width="39.125" style="1" customWidth="1"/>
    <col min="8" max="8" width="9" style="1"/>
    <col min="9" max="9" width="0" style="1" hidden="1" customWidth="1"/>
    <col min="10" max="10" width="9" style="1" hidden="1" customWidth="1"/>
    <col min="11" max="11" width="4.875" style="1" hidden="1" customWidth="1"/>
    <col min="12" max="13" width="0" style="1" hidden="1" customWidth="1"/>
    <col min="14" max="14" width="18.875" style="1" hidden="1" customWidth="1"/>
    <col min="15" max="16384" width="9" style="1"/>
  </cols>
  <sheetData>
    <row r="1" spans="1:14" ht="20.100000000000001" customHeight="1">
      <c r="B1" s="37" t="s">
        <v>0</v>
      </c>
      <c r="C1" s="37"/>
      <c r="D1" s="3"/>
      <c r="E1" s="3"/>
      <c r="F1" s="3"/>
      <c r="G1" s="3"/>
    </row>
    <row r="2" spans="1:14" ht="20.100000000000001" customHeight="1">
      <c r="B2" s="38" t="s">
        <v>1</v>
      </c>
      <c r="C2" s="38"/>
      <c r="D2" s="38"/>
      <c r="E2" s="38"/>
      <c r="F2" s="38"/>
      <c r="G2" s="38"/>
    </row>
    <row r="3" spans="1:14" ht="9.9499999999999993" customHeight="1">
      <c r="C3" s="3"/>
      <c r="D3" s="3"/>
      <c r="E3" s="3"/>
      <c r="F3" s="3"/>
      <c r="G3" s="3"/>
      <c r="K3" s="4" t="s">
        <v>2</v>
      </c>
    </row>
    <row r="4" spans="1:14" ht="20.100000000000001" customHeight="1">
      <c r="C4" s="3"/>
      <c r="D4" s="3"/>
      <c r="E4" s="3"/>
      <c r="F4" s="21" t="s">
        <v>30</v>
      </c>
      <c r="G4" s="36" t="s">
        <v>35</v>
      </c>
      <c r="K4" s="4"/>
    </row>
    <row r="5" spans="1:14" ht="9.9499999999999993" customHeight="1">
      <c r="B5" s="3"/>
      <c r="C5" s="3"/>
      <c r="D5" s="3"/>
      <c r="E5" s="3"/>
      <c r="F5" s="3"/>
      <c r="G5" s="3"/>
      <c r="K5" s="5" t="s">
        <v>3</v>
      </c>
    </row>
    <row r="6" spans="1:14" ht="19.5">
      <c r="B6" s="20" t="s">
        <v>23</v>
      </c>
      <c r="C6" s="3"/>
      <c r="D6" s="3"/>
      <c r="E6" s="3"/>
      <c r="F6" s="3"/>
      <c r="G6" s="3"/>
      <c r="K6" s="5"/>
    </row>
    <row r="7" spans="1:14" ht="19.5">
      <c r="B7" s="2" t="s">
        <v>24</v>
      </c>
      <c r="C7" s="3"/>
      <c r="D7" s="3"/>
      <c r="E7" s="3"/>
      <c r="F7" s="3"/>
      <c r="G7" s="3"/>
      <c r="K7" s="5"/>
    </row>
    <row r="8" spans="1:14" ht="19.5">
      <c r="B8" s="2" t="s">
        <v>25</v>
      </c>
      <c r="C8" s="3"/>
      <c r="D8" s="3"/>
      <c r="E8" s="3"/>
      <c r="F8" s="3"/>
      <c r="G8" s="3"/>
      <c r="K8" s="5"/>
    </row>
    <row r="9" spans="1:14" ht="19.5">
      <c r="B9" s="2" t="s">
        <v>26</v>
      </c>
      <c r="C9" s="3"/>
      <c r="D9" s="3"/>
      <c r="E9" s="3"/>
      <c r="F9" s="3"/>
      <c r="G9" s="3"/>
      <c r="K9" s="5"/>
    </row>
    <row r="10" spans="1:14" ht="19.5">
      <c r="B10" s="2" t="s">
        <v>27</v>
      </c>
      <c r="C10" s="3"/>
      <c r="D10" s="3"/>
      <c r="E10" s="3"/>
      <c r="F10" s="3"/>
      <c r="G10" s="3"/>
      <c r="K10" s="5"/>
    </row>
    <row r="11" spans="1:14" ht="19.5">
      <c r="B11" s="3" t="s">
        <v>28</v>
      </c>
      <c r="C11" s="3"/>
      <c r="D11" s="3"/>
      <c r="E11" s="3"/>
      <c r="F11" s="3"/>
      <c r="G11" s="3"/>
      <c r="K11" s="5"/>
    </row>
    <row r="12" spans="1:14" ht="20.100000000000001" customHeight="1">
      <c r="B12" s="34" t="s">
        <v>4</v>
      </c>
      <c r="C12" s="34" t="s">
        <v>5</v>
      </c>
      <c r="D12" s="35" t="s">
        <v>33</v>
      </c>
      <c r="E12" s="35" t="s">
        <v>6</v>
      </c>
      <c r="F12" s="35" t="s">
        <v>7</v>
      </c>
      <c r="G12" s="35" t="s">
        <v>8</v>
      </c>
    </row>
    <row r="13" spans="1:14" ht="24.75" customHeight="1">
      <c r="A13" s="6" t="s">
        <v>9</v>
      </c>
      <c r="B13" s="22" t="s">
        <v>12</v>
      </c>
      <c r="C13" s="39" t="s">
        <v>29</v>
      </c>
      <c r="D13" s="42">
        <v>111100</v>
      </c>
      <c r="E13" s="45">
        <v>1</v>
      </c>
      <c r="F13" s="23"/>
      <c r="G13" s="48" t="s">
        <v>34</v>
      </c>
      <c r="N13" s="8" t="s">
        <v>10</v>
      </c>
    </row>
    <row r="14" spans="1:14" ht="24.75" customHeight="1">
      <c r="A14" s="6" t="s">
        <v>11</v>
      </c>
      <c r="B14" s="24" t="s">
        <v>32</v>
      </c>
      <c r="C14" s="40"/>
      <c r="D14" s="43"/>
      <c r="E14" s="46"/>
      <c r="F14" s="25">
        <f>IF(C13="1/2",ROUND(D13*E13,0),0)</f>
        <v>111100</v>
      </c>
      <c r="G14" s="49"/>
      <c r="N14" s="8" t="s">
        <v>12</v>
      </c>
    </row>
    <row r="15" spans="1:14" ht="24.75" customHeight="1">
      <c r="A15" s="6" t="s">
        <v>13</v>
      </c>
      <c r="B15" s="26" t="s">
        <v>31</v>
      </c>
      <c r="C15" s="40"/>
      <c r="D15" s="43"/>
      <c r="E15" s="46"/>
      <c r="F15" s="25">
        <f>IF(C13="1/3",ROUND(D13*E13,0),0)</f>
        <v>0</v>
      </c>
      <c r="G15" s="49"/>
      <c r="N15" s="8" t="s">
        <v>14</v>
      </c>
    </row>
    <row r="16" spans="1:14" ht="24.75" customHeight="1">
      <c r="A16" s="6"/>
      <c r="B16" s="33"/>
      <c r="C16" s="40"/>
      <c r="D16" s="43"/>
      <c r="E16" s="46"/>
      <c r="F16" s="25"/>
      <c r="G16" s="49"/>
      <c r="N16" s="8" t="s">
        <v>15</v>
      </c>
    </row>
    <row r="17" spans="1:14" ht="24.75" customHeight="1" thickBot="1">
      <c r="A17" s="6"/>
      <c r="B17" s="27"/>
      <c r="C17" s="41"/>
      <c r="D17" s="44"/>
      <c r="E17" s="47"/>
      <c r="F17" s="28"/>
      <c r="G17" s="50"/>
      <c r="N17" s="8" t="s">
        <v>16</v>
      </c>
    </row>
    <row r="18" spans="1:14" ht="20.100000000000001" customHeight="1" thickTop="1">
      <c r="A18" s="6" t="s">
        <v>9</v>
      </c>
      <c r="B18" s="29"/>
      <c r="C18" s="51"/>
      <c r="D18" s="53"/>
      <c r="E18" s="55"/>
      <c r="F18" s="9"/>
      <c r="G18" s="57"/>
      <c r="N18" s="8" t="s">
        <v>17</v>
      </c>
    </row>
    <row r="19" spans="1:14" ht="20.100000000000001" customHeight="1">
      <c r="A19" s="6" t="s">
        <v>11</v>
      </c>
      <c r="B19" s="30"/>
      <c r="C19" s="51"/>
      <c r="D19" s="53"/>
      <c r="E19" s="55"/>
      <c r="F19" s="9">
        <f>IF(C18="1/2",ROUND(D18*E18,0),0)</f>
        <v>0</v>
      </c>
      <c r="G19" s="57"/>
      <c r="N19" s="8" t="s">
        <v>18</v>
      </c>
    </row>
    <row r="20" spans="1:14" ht="20.100000000000001" customHeight="1">
      <c r="A20" s="6" t="s">
        <v>13</v>
      </c>
      <c r="B20" s="30"/>
      <c r="C20" s="51"/>
      <c r="D20" s="53"/>
      <c r="E20" s="55"/>
      <c r="F20" s="9">
        <f>IF(C18="1/3",ROUND(D18*E18,0),0)</f>
        <v>0</v>
      </c>
      <c r="G20" s="57"/>
      <c r="N20" s="8" t="s">
        <v>19</v>
      </c>
    </row>
    <row r="21" spans="1:14" ht="20.100000000000001" customHeight="1">
      <c r="A21" s="6"/>
      <c r="B21" s="30"/>
      <c r="C21" s="51"/>
      <c r="D21" s="53"/>
      <c r="E21" s="55"/>
      <c r="F21" s="9"/>
      <c r="G21" s="57"/>
      <c r="N21" s="8" t="s">
        <v>20</v>
      </c>
    </row>
    <row r="22" spans="1:14" ht="20.100000000000001" customHeight="1">
      <c r="A22" s="6"/>
      <c r="B22" s="31"/>
      <c r="C22" s="52"/>
      <c r="D22" s="54"/>
      <c r="E22" s="56"/>
      <c r="F22" s="9"/>
      <c r="G22" s="57"/>
      <c r="N22" s="8" t="s">
        <v>21</v>
      </c>
    </row>
    <row r="23" spans="1:14" ht="20.100000000000001" customHeight="1">
      <c r="A23" s="6" t="s">
        <v>9</v>
      </c>
      <c r="B23" s="32"/>
      <c r="C23" s="58"/>
      <c r="D23" s="59"/>
      <c r="E23" s="60"/>
      <c r="F23" s="7"/>
      <c r="G23" s="61"/>
    </row>
    <row r="24" spans="1:14" ht="20.100000000000001" customHeight="1">
      <c r="A24" s="6" t="s">
        <v>11</v>
      </c>
      <c r="B24" s="30"/>
      <c r="C24" s="51"/>
      <c r="D24" s="53"/>
      <c r="E24" s="55"/>
      <c r="F24" s="9">
        <f>IF(C23="1/2",ROUND(D23*E23,0),0)</f>
        <v>0</v>
      </c>
      <c r="G24" s="57"/>
    </row>
    <row r="25" spans="1:14" ht="20.100000000000001" customHeight="1">
      <c r="A25" s="6" t="s">
        <v>13</v>
      </c>
      <c r="B25" s="30"/>
      <c r="C25" s="51"/>
      <c r="D25" s="53"/>
      <c r="E25" s="55"/>
      <c r="F25" s="9">
        <f>IF(C23="1/3",ROUND(D23*E23,0),0)</f>
        <v>0</v>
      </c>
      <c r="G25" s="57"/>
    </row>
    <row r="26" spans="1:14" ht="20.100000000000001" customHeight="1">
      <c r="A26" s="6"/>
      <c r="B26" s="30"/>
      <c r="C26" s="51"/>
      <c r="D26" s="53"/>
      <c r="E26" s="55"/>
      <c r="F26" s="9"/>
      <c r="G26" s="57"/>
    </row>
    <row r="27" spans="1:14" ht="20.100000000000001" customHeight="1">
      <c r="A27" s="6"/>
      <c r="B27" s="31"/>
      <c r="C27" s="52"/>
      <c r="D27" s="54"/>
      <c r="E27" s="56"/>
      <c r="F27" s="9"/>
      <c r="G27" s="57"/>
    </row>
    <row r="28" spans="1:14" ht="20.100000000000001" customHeight="1">
      <c r="A28" s="6" t="s">
        <v>9</v>
      </c>
      <c r="B28" s="32"/>
      <c r="C28" s="58"/>
      <c r="D28" s="59"/>
      <c r="E28" s="60"/>
      <c r="F28" s="7"/>
      <c r="G28" s="61"/>
    </row>
    <row r="29" spans="1:14" ht="20.100000000000001" customHeight="1">
      <c r="A29" s="6" t="s">
        <v>11</v>
      </c>
      <c r="B29" s="30"/>
      <c r="C29" s="51"/>
      <c r="D29" s="53"/>
      <c r="E29" s="55"/>
      <c r="F29" s="9">
        <f>IF(C28="1/2",ROUND(D28*E28,0),0)</f>
        <v>0</v>
      </c>
      <c r="G29" s="57"/>
    </row>
    <row r="30" spans="1:14" ht="20.100000000000001" customHeight="1">
      <c r="A30" s="6" t="s">
        <v>13</v>
      </c>
      <c r="B30" s="30"/>
      <c r="C30" s="51"/>
      <c r="D30" s="53"/>
      <c r="E30" s="55"/>
      <c r="F30" s="9">
        <f>IF(C28="1/3",ROUND(D28*E28,0),0)</f>
        <v>0</v>
      </c>
      <c r="G30" s="57"/>
    </row>
    <row r="31" spans="1:14" ht="20.100000000000001" customHeight="1">
      <c r="A31" s="6"/>
      <c r="B31" s="30"/>
      <c r="C31" s="51"/>
      <c r="D31" s="53"/>
      <c r="E31" s="55"/>
      <c r="F31" s="9">
        <f>IF(C28="1/3",ROUND(D28*E28,0),0)</f>
        <v>0</v>
      </c>
      <c r="G31" s="57"/>
    </row>
    <row r="32" spans="1:14" ht="20.100000000000001" customHeight="1">
      <c r="A32" s="6"/>
      <c r="B32" s="31"/>
      <c r="C32" s="52"/>
      <c r="D32" s="54"/>
      <c r="E32" s="56"/>
      <c r="F32" s="9"/>
      <c r="G32" s="57"/>
    </row>
    <row r="33" spans="1:7" ht="20.100000000000001" customHeight="1">
      <c r="A33" s="6" t="s">
        <v>9</v>
      </c>
      <c r="B33" s="32"/>
      <c r="C33" s="58"/>
      <c r="D33" s="59"/>
      <c r="E33" s="60"/>
      <c r="F33" s="7"/>
      <c r="G33" s="61"/>
    </row>
    <row r="34" spans="1:7" ht="20.100000000000001" customHeight="1">
      <c r="A34" s="6" t="s">
        <v>11</v>
      </c>
      <c r="B34" s="30"/>
      <c r="C34" s="51"/>
      <c r="D34" s="53"/>
      <c r="E34" s="55"/>
      <c r="F34" s="9">
        <f>IF(C33="1/2",ROUND(D33*E33,0),0)</f>
        <v>0</v>
      </c>
      <c r="G34" s="57"/>
    </row>
    <row r="35" spans="1:7" ht="20.100000000000001" customHeight="1">
      <c r="A35" s="6" t="s">
        <v>13</v>
      </c>
      <c r="B35" s="30"/>
      <c r="C35" s="51"/>
      <c r="D35" s="53"/>
      <c r="E35" s="55"/>
      <c r="F35" s="9">
        <f>IF(C33="1/3",ROUND(D33*E33,0),0)</f>
        <v>0</v>
      </c>
      <c r="G35" s="57"/>
    </row>
    <row r="36" spans="1:7" ht="20.100000000000001" customHeight="1">
      <c r="A36" s="6"/>
      <c r="B36" s="30"/>
      <c r="C36" s="51"/>
      <c r="D36" s="53"/>
      <c r="E36" s="55"/>
      <c r="F36" s="9">
        <f>IF(C33="1/3",ROUND(D33*E33,0),0)</f>
        <v>0</v>
      </c>
      <c r="G36" s="57"/>
    </row>
    <row r="37" spans="1:7" ht="20.100000000000001" customHeight="1">
      <c r="A37" s="6"/>
      <c r="B37" s="31"/>
      <c r="C37" s="52"/>
      <c r="D37" s="54"/>
      <c r="E37" s="56"/>
      <c r="F37" s="9"/>
      <c r="G37" s="57"/>
    </row>
    <row r="38" spans="1:7" ht="20.100000000000001" customHeight="1">
      <c r="A38" s="6"/>
      <c r="B38" s="62" t="s">
        <v>22</v>
      </c>
      <c r="C38" s="10" t="s">
        <v>2</v>
      </c>
      <c r="D38" s="11"/>
      <c r="E38" s="12"/>
      <c r="F38" s="13">
        <f>SUM(F19,F24,F29,F34)</f>
        <v>0</v>
      </c>
      <c r="G38" s="14"/>
    </row>
    <row r="39" spans="1:7" ht="20.100000000000001" customHeight="1">
      <c r="A39" s="15"/>
      <c r="B39" s="63"/>
      <c r="C39" s="16" t="s">
        <v>3</v>
      </c>
      <c r="D39" s="17"/>
      <c r="E39" s="18"/>
      <c r="F39" s="19">
        <f>SUM(F20,F25,F30,F35)</f>
        <v>0</v>
      </c>
      <c r="G39" s="17"/>
    </row>
    <row r="40" spans="1:7" ht="20.100000000000001" customHeight="1">
      <c r="C40" s="2"/>
    </row>
    <row r="41" spans="1:7" ht="20.100000000000001" customHeight="1">
      <c r="C41" s="2"/>
    </row>
    <row r="42" spans="1:7" ht="20.100000000000001" customHeight="1">
      <c r="C42" s="2"/>
    </row>
    <row r="43" spans="1:7" ht="20.100000000000001" customHeight="1">
      <c r="C43" s="2"/>
    </row>
    <row r="44" spans="1:7" ht="20.100000000000001" customHeight="1">
      <c r="C44" s="2"/>
    </row>
    <row r="45" spans="1:7" ht="20.100000000000001" customHeight="1">
      <c r="C45" s="3"/>
    </row>
    <row r="46" spans="1:7" ht="13.5" customHeight="1"/>
  </sheetData>
  <mergeCells count="23">
    <mergeCell ref="B38:B39"/>
    <mergeCell ref="C28:C32"/>
    <mergeCell ref="D28:D32"/>
    <mergeCell ref="E28:E32"/>
    <mergeCell ref="G28:G32"/>
    <mergeCell ref="C33:C37"/>
    <mergeCell ref="D33:D37"/>
    <mergeCell ref="E33:E37"/>
    <mergeCell ref="G33:G37"/>
    <mergeCell ref="C18:C22"/>
    <mergeCell ref="D18:D22"/>
    <mergeCell ref="E18:E22"/>
    <mergeCell ref="G18:G22"/>
    <mergeCell ref="C23:C27"/>
    <mergeCell ref="D23:D27"/>
    <mergeCell ref="E23:E27"/>
    <mergeCell ref="G23:G27"/>
    <mergeCell ref="B1:C1"/>
    <mergeCell ref="B2:G2"/>
    <mergeCell ref="C13:C17"/>
    <mergeCell ref="D13:D17"/>
    <mergeCell ref="E13:E17"/>
    <mergeCell ref="G13:G17"/>
  </mergeCells>
  <phoneticPr fontId="6"/>
  <dataValidations count="2">
    <dataValidation type="list" allowBlank="1" showInputMessage="1" showErrorMessage="1" sqref="C13 C33 C28 C23 C18" xr:uid="{1CB077A8-5FFD-492E-83CE-621AEA521125}">
      <formula1>$K$3:$K$5</formula1>
    </dataValidation>
    <dataValidation type="list" allowBlank="1" showInputMessage="1" showErrorMessage="1" sqref="B13 B18 B28 B23 B33" xr:uid="{60BA63AD-C2A1-473E-AEC6-1B900B14FE0C}">
      <formula1>$N$13:$N$27</formula1>
    </dataValidation>
  </dataValidations>
  <printOptions horizontalCentered="1" verticalCentered="1"/>
  <pageMargins left="0" right="0" top="0" bottom="0" header="0.31496062992125984" footer="0.31496062992125984"/>
  <pageSetup paperSize="9" scale="88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資機材購入理由書</vt:lpstr>
      <vt:lpstr>資機材購入理由書!Print_Area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2025-03-14T08:21:10Z</dcterms:created>
  <dcterms:modified xsi:type="dcterms:W3CDTF">2025-04-01T09:37:54Z</dcterms:modified>
</cp:coreProperties>
</file>