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codeName="ThisWorkbook"/>
  <xr:revisionPtr revIDLastSave="0" documentId="13_ncr:1_{4E5CF37C-6283-4744-A3C8-0AF743F724DA}" xr6:coauthVersionLast="47" xr6:coauthVersionMax="47" xr10:uidLastSave="{00000000-0000-0000-0000-000000000000}"/>
  <bookViews>
    <workbookView xWindow="38985" yWindow="180" windowWidth="16185" windowHeight="14910" tabRatio="878" xr2:uid="{00000000-000D-0000-FFFF-FFFF00000000}"/>
  </bookViews>
  <sheets>
    <sheet name="活動計画書" sheetId="18" r:id="rId1"/>
  </sheets>
  <definedNames>
    <definedName name="_xlnm.Print_Area" localSheetId="0">活動計画書!$A$19:$L$185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80" i="18" l="1"/>
  <c r="F81" i="18" l="1"/>
  <c r="H154" i="18" l="1"/>
  <c r="A137" i="18"/>
  <c r="J111" i="18"/>
  <c r="G111" i="18"/>
  <c r="D111" i="18"/>
  <c r="J99" i="18"/>
  <c r="A139" i="18" s="1"/>
  <c r="G99" i="18"/>
  <c r="A138" i="18" s="1"/>
</calcChain>
</file>

<file path=xl/sharedStrings.xml><?xml version="1.0" encoding="utf-8"?>
<sst xmlns="http://schemas.openxmlformats.org/spreadsheetml/2006/main" count="193" uniqueCount="133">
  <si>
    <t>ha</t>
  </si>
  <si>
    <t>講習の名称</t>
  </si>
  <si>
    <t>講習の内容</t>
  </si>
  <si>
    <t>m</t>
  </si>
  <si>
    <t>５．構成員の概要</t>
    <phoneticPr fontId="6"/>
  </si>
  <si>
    <t>６．年度別スケジュール</t>
    <phoneticPr fontId="6"/>
  </si>
  <si>
    <t>８．年度別に実施する安全講習等の名称及び内容</t>
    <phoneticPr fontId="6"/>
  </si>
  <si>
    <t>９．安全のために装備する物品及び傷害保険の名称</t>
    <phoneticPr fontId="6"/>
  </si>
  <si>
    <t>里山林活性化による多面的機能発揮対策交付金に係る活動計画書</t>
  </si>
  <si>
    <t>年度</t>
    <rPh sb="0" eb="1">
      <t>ネン</t>
    </rPh>
    <rPh sb="1" eb="2">
      <t>ド</t>
    </rPh>
    <phoneticPr fontId="6"/>
  </si>
  <si>
    <t>□</t>
  </si>
  <si>
    <t>活動計画書</t>
    <phoneticPr fontId="6"/>
  </si>
  <si>
    <t>（様式第11号）</t>
    <phoneticPr fontId="6"/>
  </si>
  <si>
    <t>１．活動組織名</t>
    <rPh sb="2" eb="4">
      <t>カツドウ</t>
    </rPh>
    <phoneticPr fontId="6"/>
  </si>
  <si>
    <t>２．活動組織の事務所の所在地</t>
    <rPh sb="2" eb="4">
      <t>カツドウ</t>
    </rPh>
    <rPh sb="4" eb="6">
      <t>ソシキ</t>
    </rPh>
    <rPh sb="7" eb="9">
      <t>ジム</t>
    </rPh>
    <rPh sb="9" eb="10">
      <t>ショ</t>
    </rPh>
    <phoneticPr fontId="6"/>
  </si>
  <si>
    <t>３．取組の背景</t>
    <phoneticPr fontId="6"/>
  </si>
  <si>
    <t>４．取組の概要</t>
    <phoneticPr fontId="6"/>
  </si>
  <si>
    <t>※　対象となる里山林がある地域の概要、本交付金の活用に至った背景、地元の自治体や自治会・町内会等地域のニーズへの対応、地域の活性化への寄与等について記載。</t>
    <phoneticPr fontId="6"/>
  </si>
  <si>
    <t>※構成員の人数、年齢層、居住地域（どのような地域から参加しているか）、職種、経歴、所属団体等、構成員の属性について記載。</t>
    <phoneticPr fontId="6"/>
  </si>
  <si>
    <t>区分</t>
  </si>
  <si>
    <t>１．主たる活動</t>
  </si>
  <si>
    <t>Ａ－１．地域活動型</t>
  </si>
  <si>
    <t>（森林資源活用）</t>
  </si>
  <si>
    <t>資源活用の取組</t>
  </si>
  <si>
    <t>Ａ－２．地域活動型</t>
  </si>
  <si>
    <t>（竹林資源活用）</t>
  </si>
  <si>
    <t>Ｂ．複業実践型</t>
  </si>
  <si>
    <t>本/ha</t>
  </si>
  <si>
    <t>（Ａ＋Ｂ）</t>
  </si>
  <si>
    <t>２．従たる活動</t>
  </si>
  <si>
    <t>Ｃ．機能強化</t>
  </si>
  <si>
    <t>Ｄ．関係人口創出・維持</t>
  </si>
  <si>
    <t>Ｅ．資機材等整備</t>
  </si>
  <si>
    <t>Ｆ．活動推進費</t>
  </si>
  <si>
    <t>（間伐率</t>
    <phoneticPr fontId="6"/>
  </si>
  <si>
    <t>％）</t>
    <phoneticPr fontId="6"/>
  </si>
  <si>
    <r>
      <rPr>
        <sz val="8"/>
        <color theme="1"/>
        <rFont val="ＭＳ 明朝"/>
        <family val="1"/>
        <charset val="128"/>
      </rPr>
      <t xml:space="preserve">資源活用の数値目標
</t>
    </r>
    <r>
      <rPr>
        <sz val="6"/>
        <color theme="1"/>
        <rFont val="ＭＳ 明朝"/>
        <family val="1"/>
        <charset val="128"/>
      </rPr>
      <t>（搬出目標（間伐率等））</t>
    </r>
    <phoneticPr fontId="6"/>
  </si>
  <si>
    <t>※　間伐等（除伐・枝打ちを含む。）実施面積</t>
    <phoneticPr fontId="6"/>
  </si>
  <si>
    <t>※１　Ａ．地域活動型は、年度毎に作業を行う面積と資源活用の実施内容を記載する。</t>
  </si>
  <si>
    <t>※４　Ｄ．関係人口創出・維持は、年度毎の実施内容を記載する。</t>
  </si>
  <si>
    <t>※５　Ｅ．資機材等整備は、年度毎に整備する資機材を記載する。</t>
  </si>
  <si>
    <t>※６　Ｆ．活動推進費は、年度毎の実施内容を記載する。</t>
  </si>
  <si>
    <t>７．活動の目標と活動結果を測定するためのモニタリング調査方法</t>
    <phoneticPr fontId="6"/>
  </si>
  <si>
    <t>モニタリング調査方法</t>
    <rPh sb="6" eb="8">
      <t>チョウサ</t>
    </rPh>
    <rPh sb="8" eb="10">
      <t>ホウホウ</t>
    </rPh>
    <phoneticPr fontId="6"/>
  </si>
  <si>
    <t>目標</t>
    <rPh sb="0" eb="2">
      <t>モクヒョウ</t>
    </rPh>
    <phoneticPr fontId="6"/>
  </si>
  <si>
    <t>対象森林</t>
    <rPh sb="0" eb="2">
      <t>タイショウ</t>
    </rPh>
    <rPh sb="2" eb="4">
      <t>シンリン</t>
    </rPh>
    <phoneticPr fontId="6"/>
  </si>
  <si>
    <t>区分</t>
    <rPh sb="0" eb="2">
      <t>クブン</t>
    </rPh>
    <phoneticPr fontId="6"/>
  </si>
  <si>
    <t>※１　目標の設定及びモニタリング調査方法の記載については、別に定めるガイドラインを参考とすること。</t>
    <phoneticPr fontId="6"/>
  </si>
  <si>
    <t>年度</t>
    <phoneticPr fontId="6"/>
  </si>
  <si>
    <t>（１）収入</t>
    <rPh sb="3" eb="5">
      <t>シュウニュウ</t>
    </rPh>
    <phoneticPr fontId="6"/>
  </si>
  <si>
    <t>※　会費、林産物収入など里山林活性化による多面的機能発揮対策交付金以外の収入を記載すること。</t>
    <phoneticPr fontId="6"/>
  </si>
  <si>
    <t>（２）委託</t>
    <rPh sb="3" eb="5">
      <t>イタク</t>
    </rPh>
    <phoneticPr fontId="6"/>
  </si>
  <si>
    <t>・委託先の名称</t>
    <phoneticPr fontId="6"/>
  </si>
  <si>
    <t>・委託先の連絡先（電話番号等）</t>
    <phoneticPr fontId="6"/>
  </si>
  <si>
    <t>・委託の時期</t>
    <phoneticPr fontId="6"/>
  </si>
  <si>
    <t>・委託の内容（作業を委託する森林の位置（地番、林小班等）、委託する作業の内容及び面積等）</t>
    <phoneticPr fontId="6"/>
  </si>
  <si>
    <t>・委託の金額（予定額）</t>
    <phoneticPr fontId="6"/>
  </si>
  <si>
    <t>※　活動計画に記載した取り組みを外部委託する場合は記載すること。</t>
    <phoneticPr fontId="6"/>
  </si>
  <si>
    <t>別紙参照</t>
  </si>
  <si>
    <t>１３．計画図（協定書における協定の対象となる森林の計画図）及び現地の写真</t>
    <phoneticPr fontId="6"/>
  </si>
  <si>
    <t>１０．４年目以降の活動（森林管理）計画</t>
    <phoneticPr fontId="6"/>
  </si>
  <si>
    <t>１１．活動の継続のための取組</t>
    <phoneticPr fontId="6"/>
  </si>
  <si>
    <t>※３　機能強化を行う場合は、対象となる路網や鳥獣被害防止柵の位置、延長を図示すること。</t>
    <phoneticPr fontId="6"/>
  </si>
  <si>
    <t>※４　現地の写真は、取組を行う対象森林の現況（遠景、近景）がわかる写真を添付すること。</t>
    <phoneticPr fontId="6"/>
  </si>
  <si>
    <t>）</t>
    <phoneticPr fontId="6"/>
  </si>
  <si>
    <t>活動計画書（活動組織→地域協議会）</t>
    <rPh sb="0" eb="2">
      <t>カツドウ</t>
    </rPh>
    <rPh sb="2" eb="4">
      <t>ケイカク</t>
    </rPh>
    <rPh sb="4" eb="5">
      <t>ショ</t>
    </rPh>
    <rPh sb="6" eb="10">
      <t>カツドウソシキ</t>
    </rPh>
    <phoneticPr fontId="6"/>
  </si>
  <si>
    <t>※複業実践型に取り組む場合は、法人番号も記載すること（番号がない場合は空欄で可）。</t>
    <rPh sb="1" eb="6">
      <t>フクギョウジッセンガタ</t>
    </rPh>
    <rPh sb="7" eb="8">
      <t>ト</t>
    </rPh>
    <rPh sb="9" eb="10">
      <t>ク</t>
    </rPh>
    <rPh sb="11" eb="13">
      <t>バアイ</t>
    </rPh>
    <rPh sb="15" eb="17">
      <t>ホウジン</t>
    </rPh>
    <rPh sb="17" eb="19">
      <t>バンゴウ</t>
    </rPh>
    <rPh sb="20" eb="22">
      <t>キサイ</t>
    </rPh>
    <rPh sb="27" eb="29">
      <t>バンゴウ</t>
    </rPh>
    <rPh sb="32" eb="34">
      <t>バアイ</t>
    </rPh>
    <rPh sb="35" eb="37">
      <t>クウラン</t>
    </rPh>
    <rPh sb="38" eb="39">
      <t>カ</t>
    </rPh>
    <phoneticPr fontId="6"/>
  </si>
  <si>
    <t>１２．その他</t>
    <rPh sb="5" eb="6">
      <t>タ</t>
    </rPh>
    <phoneticPr fontId="6"/>
  </si>
  <si>
    <t>※３　Ｃ．機能強化の欄に記載する値のうち、延長には、森林調査・見回りを含めない。
　　　　　また、面積は、併せて行うＡ．地域活動型及びＢ．複業実践型の対象森林の面積の合計とする。</t>
    <phoneticPr fontId="6"/>
  </si>
  <si>
    <t>※２　Ｂ．複業実践型は、年度毎に作業を行う面積と「搬出目標（間伐率）」欄に、各年度ごとの
　　　　　搬出量の目標を記載する（単位は適宜修正して差し支えない）。</t>
    <phoneticPr fontId="6"/>
  </si>
  <si>
    <t>※　本交付金の交付が終了した後にも活動を継続するために取り組んでいること
　　（活動に参加する者や活動に必要な経費の確保の取組等）を記載すること。</t>
    <phoneticPr fontId="6"/>
  </si>
  <si>
    <t>※１　対象森林の森林計画図を添付すること。森林計画図が存在しない場合又は入手が
　　　困難な場合は、対象森林の位置及び面積が分かる縮尺5,000分の１以上の図面を添付すること。</t>
    <phoneticPr fontId="6"/>
  </si>
  <si>
    <t>※２　添付する図面には、森林経営計画が策定されている区域を明示した上で、年度毎に
　　　計画している取組の範囲を図示すること。</t>
    <phoneticPr fontId="6"/>
  </si>
  <si>
    <t>7</t>
    <phoneticPr fontId="6"/>
  </si>
  <si>
    <t>木材資源利用調査</t>
    <rPh sb="0" eb="4">
      <t>モクザイシゲン</t>
    </rPh>
    <rPh sb="4" eb="6">
      <t>リヨウ</t>
    </rPh>
    <rPh sb="6" eb="8">
      <t>チョウサ</t>
    </rPh>
    <phoneticPr fontId="6"/>
  </si>
  <si>
    <t>樹木の本数調査</t>
    <rPh sb="0" eb="2">
      <t>ジュモク</t>
    </rPh>
    <rPh sb="3" eb="5">
      <t>ホンスウ</t>
    </rPh>
    <rPh sb="5" eb="7">
      <t>チョウサ</t>
    </rPh>
    <phoneticPr fontId="6"/>
  </si>
  <si>
    <t>見通し調査</t>
    <rPh sb="0" eb="2">
      <t>ミトオ</t>
    </rPh>
    <rPh sb="3" eb="5">
      <t>チョウサ</t>
    </rPh>
    <phoneticPr fontId="6"/>
  </si>
  <si>
    <t>木の混み具合調査（相対幹距比）</t>
    <rPh sb="0" eb="1">
      <t>キ</t>
    </rPh>
    <rPh sb="2" eb="3">
      <t>コ</t>
    </rPh>
    <rPh sb="4" eb="6">
      <t>グアイ</t>
    </rPh>
    <rPh sb="6" eb="8">
      <t>チョウサ</t>
    </rPh>
    <rPh sb="9" eb="14">
      <t>ソウタイカンキョヒ</t>
    </rPh>
    <phoneticPr fontId="6"/>
  </si>
  <si>
    <t>木の混み具合調査（間伐率調査）</t>
    <rPh sb="0" eb="1">
      <t>キ</t>
    </rPh>
    <rPh sb="2" eb="3">
      <t>コ</t>
    </rPh>
    <rPh sb="4" eb="6">
      <t>グアイ</t>
    </rPh>
    <rPh sb="6" eb="8">
      <t>チョウサ</t>
    </rPh>
    <rPh sb="9" eb="12">
      <t>カンバツリツ</t>
    </rPh>
    <rPh sb="12" eb="14">
      <t>チョウサ</t>
    </rPh>
    <phoneticPr fontId="6"/>
  </si>
  <si>
    <t>木の混み具合調査（胸高断面積）</t>
    <rPh sb="0" eb="1">
      <t>キ</t>
    </rPh>
    <rPh sb="2" eb="3">
      <t>コ</t>
    </rPh>
    <rPh sb="4" eb="6">
      <t>グアイ</t>
    </rPh>
    <rPh sb="6" eb="8">
      <t>チョウサ</t>
    </rPh>
    <rPh sb="9" eb="10">
      <t>ムネ</t>
    </rPh>
    <rPh sb="10" eb="11">
      <t>ダカ</t>
    </rPh>
    <rPh sb="11" eb="14">
      <t>ダンメンセキ</t>
    </rPh>
    <phoneticPr fontId="6"/>
  </si>
  <si>
    <t>竹の本数調査</t>
    <rPh sb="0" eb="1">
      <t>タケ</t>
    </rPh>
    <rPh sb="2" eb="4">
      <t>ホンスウ</t>
    </rPh>
    <rPh sb="4" eb="6">
      <t>チョウサ</t>
    </rPh>
    <phoneticPr fontId="6"/>
  </si>
  <si>
    <t>特用林産物等利用調査</t>
    <rPh sb="0" eb="5">
      <t>トクヨウリンサンブツ</t>
    </rPh>
    <rPh sb="5" eb="6">
      <t>ナド</t>
    </rPh>
    <rPh sb="6" eb="10">
      <t>リヨウチョウサ</t>
    </rPh>
    <phoneticPr fontId="6"/>
  </si>
  <si>
    <t>傷害保険：</t>
    <rPh sb="0" eb="4">
      <t>ショウガイホケン</t>
    </rPh>
    <phoneticPr fontId="6"/>
  </si>
  <si>
    <t>会　費：</t>
    <rPh sb="0" eb="1">
      <t>カイ</t>
    </rPh>
    <rPh sb="2" eb="3">
      <t>ヒ</t>
    </rPh>
    <phoneticPr fontId="6"/>
  </si>
  <si>
    <t>林産物収入等：</t>
    <rPh sb="0" eb="5">
      <t>リンサンブツシュウニュウ</t>
    </rPh>
    <rPh sb="5" eb="6">
      <t>ナド</t>
    </rPh>
    <phoneticPr fontId="6"/>
  </si>
  <si>
    <t>年会費</t>
    <rPh sb="0" eb="3">
      <t>ネンカイヒ</t>
    </rPh>
    <phoneticPr fontId="6"/>
  </si>
  <si>
    <t>円×</t>
    <rPh sb="0" eb="1">
      <t>エン</t>
    </rPh>
    <phoneticPr fontId="6"/>
  </si>
  <si>
    <t>名＝</t>
    <rPh sb="0" eb="1">
      <t>メイ</t>
    </rPh>
    <phoneticPr fontId="6"/>
  </si>
  <si>
    <t>円/年</t>
    <rPh sb="0" eb="1">
      <t>エン</t>
    </rPh>
    <rPh sb="2" eb="3">
      <t>ネン</t>
    </rPh>
    <phoneticPr fontId="6"/>
  </si>
  <si>
    <t>１４．その他</t>
    <rPh sb="5" eb="6">
      <t>タ</t>
    </rPh>
    <phoneticPr fontId="6"/>
  </si>
  <si>
    <t>（１）仕入れに係る消費税相当額について</t>
    <rPh sb="3" eb="5">
      <t>シイ</t>
    </rPh>
    <rPh sb="7" eb="8">
      <t>カカワ</t>
    </rPh>
    <rPh sb="9" eb="12">
      <t>ショウヒゼイ</t>
    </rPh>
    <rPh sb="12" eb="14">
      <t>ソウトウ</t>
    </rPh>
    <rPh sb="14" eb="15">
      <t>ガク</t>
    </rPh>
    <phoneticPr fontId="6"/>
  </si>
  <si>
    <t>交付金の申請にあたり、消費税額を抜いて申請する場合は「税抜」、消費税を</t>
    <phoneticPr fontId="6"/>
  </si>
  <si>
    <t>（　税抜　・　税込　）</t>
    <phoneticPr fontId="6"/>
  </si>
  <si>
    <t>□</t>
    <phoneticPr fontId="6"/>
  </si>
  <si>
    <t>☑</t>
    <phoneticPr fontId="6"/>
  </si>
  <si>
    <t>免税事業者</t>
    <rPh sb="0" eb="5">
      <t>メンゼイジギョウシャ</t>
    </rPh>
    <phoneticPr fontId="6"/>
  </si>
  <si>
    <t>簡易課税制度の適用を受ける者</t>
    <rPh sb="0" eb="2">
      <t>カンイ</t>
    </rPh>
    <rPh sb="2" eb="4">
      <t>カゼイ</t>
    </rPh>
    <rPh sb="4" eb="6">
      <t>セイド</t>
    </rPh>
    <rPh sb="7" eb="9">
      <t>テキヨウ</t>
    </rPh>
    <rPh sb="10" eb="11">
      <t>ウ</t>
    </rPh>
    <rPh sb="13" eb="14">
      <t>モノ</t>
    </rPh>
    <phoneticPr fontId="6"/>
  </si>
  <si>
    <t>地域活動型（森林資源活用）</t>
    <rPh sb="0" eb="5">
      <t>チイキカツドウガタ</t>
    </rPh>
    <rPh sb="6" eb="12">
      <t>シンリンシゲンカツヨウ</t>
    </rPh>
    <phoneticPr fontId="18"/>
  </si>
  <si>
    <t>地域活動型（竹林資源活用）</t>
    <rPh sb="0" eb="5">
      <t>チイキカツドウガタ</t>
    </rPh>
    <rPh sb="6" eb="12">
      <t>チクリンシゲンカツヨウ</t>
    </rPh>
    <phoneticPr fontId="18"/>
  </si>
  <si>
    <t>複業実践型</t>
    <rPh sb="0" eb="5">
      <t>フクギョウジッセンガタ</t>
    </rPh>
    <phoneticPr fontId="18"/>
  </si>
  <si>
    <t>（２）他の関連事業について（活動地で過去に森林整備事業を行ったもの記載）</t>
    <rPh sb="3" eb="4">
      <t>ホカ</t>
    </rPh>
    <rPh sb="5" eb="9">
      <t>カンレンジギョウ</t>
    </rPh>
    <rPh sb="14" eb="17">
      <t>カツドウチ</t>
    </rPh>
    <rPh sb="18" eb="20">
      <t>カコ</t>
    </rPh>
    <rPh sb="21" eb="25">
      <t>シンリンセイビ</t>
    </rPh>
    <rPh sb="25" eb="27">
      <t>ジギョウ</t>
    </rPh>
    <rPh sb="28" eb="29">
      <t>オコナ</t>
    </rPh>
    <rPh sb="33" eb="35">
      <t>キサイ</t>
    </rPh>
    <phoneticPr fontId="6"/>
  </si>
  <si>
    <t>県事業等実績
事業名・実績年度</t>
    <rPh sb="0" eb="3">
      <t>ケンジギョウ</t>
    </rPh>
    <rPh sb="3" eb="4">
      <t>ナド</t>
    </rPh>
    <rPh sb="4" eb="6">
      <t>ジッセキ</t>
    </rPh>
    <rPh sb="7" eb="10">
      <t>ジギョウメイ</t>
    </rPh>
    <rPh sb="11" eb="15">
      <t>ジッセキネンド</t>
    </rPh>
    <phoneticPr fontId="6"/>
  </si>
  <si>
    <r>
      <t>※５　</t>
    </r>
    <r>
      <rPr>
        <b/>
        <sz val="11"/>
        <color theme="1"/>
        <rFont val="ＭＳ 明朝"/>
        <family val="1"/>
        <charset val="128"/>
      </rPr>
      <t>委託する場合は、委託する場所を図示すること。</t>
    </r>
    <phoneticPr fontId="6"/>
  </si>
  <si>
    <t>※複業実践型を行う場合：（法人番号</t>
    <rPh sb="1" eb="6">
      <t>フクギョウジッセンガタ</t>
    </rPh>
    <rPh sb="7" eb="8">
      <t>オコナ</t>
    </rPh>
    <rPh sb="9" eb="11">
      <t>バアイ</t>
    </rPh>
    <rPh sb="13" eb="15">
      <t>ホウジン</t>
    </rPh>
    <rPh sb="15" eb="17">
      <t>バンゴウ</t>
    </rPh>
    <phoneticPr fontId="6"/>
  </si>
  <si>
    <t>広葉樹林</t>
    <rPh sb="0" eb="4">
      <t>コウヨウジュリン</t>
    </rPh>
    <phoneticPr fontId="6"/>
  </si>
  <si>
    <t>針葉樹林</t>
    <rPh sb="0" eb="4">
      <t>シンヨウジュリン</t>
    </rPh>
    <phoneticPr fontId="6"/>
  </si>
  <si>
    <t>里山林</t>
    <rPh sb="0" eb="3">
      <t>サトヤマリン</t>
    </rPh>
    <phoneticPr fontId="6"/>
  </si>
  <si>
    <t>人工林</t>
    <rPh sb="0" eb="3">
      <t>ジンコウリン</t>
    </rPh>
    <phoneticPr fontId="6"/>
  </si>
  <si>
    <t>竹林</t>
    <rPh sb="0" eb="2">
      <t>チクリン</t>
    </rPh>
    <phoneticPr fontId="6"/>
  </si>
  <si>
    <t>安全装具：</t>
    <rPh sb="0" eb="2">
      <t>アンゼン</t>
    </rPh>
    <rPh sb="2" eb="4">
      <t>ソウグ</t>
    </rPh>
    <phoneticPr fontId="6"/>
  </si>
  <si>
    <t>※２　対象となる森林が複数あり、それぞれの森林で異なるモニタリング調査を行う場合は、それぞれ行を
      分けて記載すること。</t>
    <phoneticPr fontId="6"/>
  </si>
  <si>
    <t>※３　林野庁の定めるガイドラインに則り毎年度の活動結果を測定する、2年目の活動組織は目標欄に数値目標も
      記載すること。</t>
    <rPh sb="3" eb="6">
      <t>リンヤチョウ</t>
    </rPh>
    <rPh sb="7" eb="8">
      <t>サダ</t>
    </rPh>
    <rPh sb="17" eb="18">
      <t>ノット</t>
    </rPh>
    <rPh sb="19" eb="22">
      <t>マイネンド</t>
    </rPh>
    <rPh sb="23" eb="27">
      <t>カツドウケッカ</t>
    </rPh>
    <rPh sb="28" eb="30">
      <t>ソクテイ</t>
    </rPh>
    <rPh sb="34" eb="36">
      <t>ネンメ</t>
    </rPh>
    <rPh sb="37" eb="41">
      <t>カツドウソシキ</t>
    </rPh>
    <rPh sb="42" eb="45">
      <t>モクヒョウラン</t>
    </rPh>
    <rPh sb="46" eb="50">
      <t>スウチモクヒョウ</t>
    </rPh>
    <rPh sb="58" eb="60">
      <t>キサイ</t>
    </rPh>
    <phoneticPr fontId="6"/>
  </si>
  <si>
    <t>神戸市中央区北長狭通5-5-18</t>
    <rPh sb="0" eb="3">
      <t>コウベシ</t>
    </rPh>
    <rPh sb="3" eb="6">
      <t>チュウオウク</t>
    </rPh>
    <rPh sb="6" eb="10">
      <t>キタナガサドオリ</t>
    </rPh>
    <phoneticPr fontId="6"/>
  </si>
  <si>
    <t>あ</t>
    <phoneticPr fontId="6"/>
  </si>
  <si>
    <t>○○と連携</t>
    <rPh sb="3" eb="5">
      <t>レンケイ</t>
    </rPh>
    <phoneticPr fontId="6"/>
  </si>
  <si>
    <t>○○2台</t>
    <rPh sb="3" eb="4">
      <t>ダイ</t>
    </rPh>
    <phoneticPr fontId="6"/>
  </si>
  <si>
    <t>森林所有者と現地確認と森林整備目標について再確認</t>
    <rPh sb="0" eb="5">
      <t>シンリンショユウシャ</t>
    </rPh>
    <rPh sb="6" eb="10">
      <t>ゲンチカクニン</t>
    </rPh>
    <rPh sb="11" eb="15">
      <t>シンリンセイビ</t>
    </rPh>
    <rPh sb="15" eb="17">
      <t>モクヒョウ</t>
    </rPh>
    <rPh sb="21" eb="24">
      <t>サイカクニン</t>
    </rPh>
    <phoneticPr fontId="6"/>
  </si>
  <si>
    <t>ああああ</t>
    <phoneticPr fontId="6"/>
  </si>
  <si>
    <t>あああああ</t>
    <phoneticPr fontId="6"/>
  </si>
  <si>
    <t>ああ</t>
    <phoneticPr fontId="6"/>
  </si>
  <si>
    <t>薪販売：R6実績１万円</t>
    <rPh sb="0" eb="3">
      <t>マキハンバイ</t>
    </rPh>
    <rPh sb="6" eb="8">
      <t>ジッセキ</t>
    </rPh>
    <rPh sb="9" eb="10">
      <t>0,000</t>
    </rPh>
    <rPh sb="10" eb="11">
      <t>エン</t>
    </rPh>
    <phoneticPr fontId="6"/>
  </si>
  <si>
    <t>☑</t>
  </si>
  <si>
    <t>令和７年○月○日　策定</t>
    <rPh sb="0" eb="2">
      <t>レイワ</t>
    </rPh>
    <phoneticPr fontId="6"/>
  </si>
  <si>
    <t>（令和○年○月○日　第○回改定）</t>
    <rPh sb="1" eb="3">
      <t>レイワ</t>
    </rPh>
    <rPh sb="10" eb="11">
      <t>ダイ</t>
    </rPh>
    <rPh sb="12" eb="13">
      <t>カイ</t>
    </rPh>
    <rPh sb="13" eb="15">
      <t>カイテイ</t>
    </rPh>
    <phoneticPr fontId="6"/>
  </si>
  <si>
    <t>含めて申請する場合は「税込」に○を付け、その理由該当するものにチェックをいれる。</t>
    <rPh sb="7" eb="9">
      <t>バアイ</t>
    </rPh>
    <rPh sb="24" eb="26">
      <t>ガイトウ</t>
    </rPh>
    <phoneticPr fontId="6"/>
  </si>
  <si>
    <t>伐採木を搬出し、薪づくりを行う他、地元小学校の環境教育の素材として利用。</t>
    <phoneticPr fontId="6"/>
  </si>
  <si>
    <t>伐採木を搬出し、薪づくりを行う他、地元小学校の環境教育の素材として利用。前年度つくった薪を～～で利用。</t>
    <phoneticPr fontId="6"/>
  </si>
  <si>
    <t>伐採木を搬出し、薪づくりを行う他、地元小学校の環境教育の素材として利用。前年度つくった薪を～～で利用。</t>
    <rPh sb="0" eb="2">
      <t>バッサイ</t>
    </rPh>
    <phoneticPr fontId="6"/>
  </si>
  <si>
    <t>チャップス、防振手袋、バイザー・イヤーマフ付きヘルメット、チェーンソー防護ブーツ、安全スパイクシューズ等</t>
    <rPh sb="6" eb="10">
      <t>ボウシンテブクロ</t>
    </rPh>
    <rPh sb="21" eb="22">
      <t>ツ</t>
    </rPh>
    <rPh sb="35" eb="37">
      <t>ボウゴ</t>
    </rPh>
    <rPh sb="41" eb="43">
      <t>アンゼン</t>
    </rPh>
    <rPh sb="51" eb="52">
      <t>ナド</t>
    </rPh>
    <phoneticPr fontId="6"/>
  </si>
  <si>
    <t>森林ボランティア保険等</t>
    <rPh sb="0" eb="2">
      <t>シンリン</t>
    </rPh>
    <rPh sb="8" eb="10">
      <t>ホケン</t>
    </rPh>
    <rPh sb="10" eb="11">
      <t>ナド</t>
    </rPh>
    <phoneticPr fontId="6"/>
  </si>
  <si>
    <t>活動組織名</t>
    <rPh sb="0" eb="5">
      <t>カツドウソシキメイ</t>
    </rPh>
    <phoneticPr fontId="6"/>
  </si>
  <si>
    <t>消費税法別表第三に掲げる法人（公共法人、公益法人等）又は人格のない社団・財団であって、当該事業年度における補助金等の特定収入割合が５％超となることが確実に見込まれるもの、または任意団体</t>
    <rPh sb="88" eb="90">
      <t>ニンイ</t>
    </rPh>
    <rPh sb="90" eb="92">
      <t>ダンタイ</t>
    </rPh>
    <phoneticPr fontId="6"/>
  </si>
  <si>
    <t>（【税込】の場合は、自身の活動組織が該当する物に☑をつける）</t>
    <rPh sb="2" eb="4">
      <t>ゼイコ</t>
    </rPh>
    <rPh sb="6" eb="8">
      <t>バアイ</t>
    </rPh>
    <rPh sb="10" eb="12">
      <t>ジシン</t>
    </rPh>
    <rPh sb="13" eb="17">
      <t>カツドウソシキ</t>
    </rPh>
    <rPh sb="18" eb="20">
      <t>ガイトウ</t>
    </rPh>
    <rPh sb="22" eb="23">
      <t>モノ</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</si>
</sst>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quot;令和&quot;@&quot;年度&quot;"/>
    <numFmt numFmtId="177" formatCode="&quot;令和&quot;0&quot;年度&quot;"/>
    <numFmt numFmtId="178" formatCode="&quot;令和&quot;@"/>
    <numFmt numFmtId="179" formatCode="&quot;令和&quot;0"/>
    <numFmt numFmtId="180" formatCode="0.0"/>
  </numFmts>
  <fonts count="23">
    <font>
      <sz val="11"/>
      <color theme="1"/>
      <name val="Yu Gothic"/>
      <family val="2"/>
      <scheme val="minor"/>
    </font>
    <font>
      <sz val="11"/>
      <color theme="1"/>
      <name val="Yu Gothic"/>
      <family val="2"/>
      <charset val="128"/>
      <scheme val="minor"/>
    </font>
    <font>
      <sz val="11"/>
      <color theme="1"/>
      <name val="Yu Gothic"/>
      <family val="2"/>
      <charset val="128"/>
      <scheme val="minor"/>
    </font>
    <font>
      <sz val="10"/>
      <color theme="1"/>
      <name val="ＭＳ Ｐゴシック"/>
      <family val="2"/>
      <charset val="128"/>
    </font>
    <font>
      <sz val="10"/>
      <color theme="1"/>
      <name val="ＭＳ Ｐゴシック"/>
      <family val="2"/>
      <charset val="128"/>
    </font>
    <font>
      <sz val="10"/>
      <color theme="1"/>
      <name val="ＭＳ Ｐゴシック"/>
      <family val="2"/>
      <charset val="128"/>
    </font>
    <font>
      <sz val="6"/>
      <name val="Yu Gothic"/>
      <family val="3"/>
      <charset val="128"/>
      <scheme val="minor"/>
    </font>
    <font>
      <sz val="11"/>
      <color rgb="FF000000"/>
      <name val="ＭＳ 明朝"/>
      <family val="1"/>
      <charset val="128"/>
    </font>
    <font>
      <sz val="11"/>
      <color theme="1"/>
      <name val="Yu Gothic"/>
      <family val="2"/>
      <charset val="128"/>
      <scheme val="minor"/>
    </font>
    <font>
      <sz val="11"/>
      <color theme="1"/>
      <name val="ＭＳ 明朝"/>
      <family val="1"/>
      <charset val="128"/>
    </font>
    <font>
      <sz val="20"/>
      <color theme="1"/>
      <name val="ＭＳ 明朝"/>
      <family val="1"/>
      <charset val="128"/>
    </font>
    <font>
      <sz val="10"/>
      <color theme="1"/>
      <name val="ＭＳ 明朝"/>
      <family val="1"/>
      <charset val="128"/>
    </font>
    <font>
      <sz val="11"/>
      <color theme="1"/>
      <name val="Yu Gothic"/>
      <family val="2"/>
      <scheme val="minor"/>
    </font>
    <font>
      <sz val="8"/>
      <color theme="1"/>
      <name val="ＭＳ 明朝"/>
      <family val="1"/>
      <charset val="128"/>
    </font>
    <font>
      <sz val="11"/>
      <color theme="1"/>
      <name val="ＭＳ ゴシック"/>
      <family val="2"/>
      <charset val="128"/>
    </font>
    <font>
      <sz val="11"/>
      <name val="BIZ UDPゴシック"/>
      <family val="3"/>
      <charset val="128"/>
    </font>
    <font>
      <sz val="28"/>
      <color theme="1"/>
      <name val="ＭＳ 明朝"/>
      <family val="1"/>
      <charset val="128"/>
    </font>
    <font>
      <sz val="6"/>
      <color theme="1"/>
      <name val="ＭＳ 明朝"/>
      <family val="1"/>
      <charset val="128"/>
    </font>
    <font>
      <sz val="6"/>
      <name val="ＭＳ ゴシック"/>
      <family val="2"/>
      <charset val="128"/>
    </font>
    <font>
      <sz val="11"/>
      <name val="ＭＳ 明朝"/>
      <family val="1"/>
      <charset val="128"/>
    </font>
    <font>
      <b/>
      <sz val="11"/>
      <color theme="1"/>
      <name val="ＭＳ 明朝"/>
      <family val="1"/>
      <charset val="128"/>
    </font>
    <font>
      <sz val="11"/>
      <color theme="2" tint="-0.249977111117893"/>
      <name val="ＭＳ 明朝"/>
      <family val="1"/>
      <charset val="128"/>
    </font>
    <font>
      <sz val="10"/>
      <color theme="2" tint="-0.249977111117893"/>
      <name val="ＭＳ 明朝"/>
      <family val="1"/>
      <charset val="128"/>
    </font>
  </fonts>
  <fills count="5">
    <fill>
      <patternFill patternType="none"/>
    </fill>
    <fill>
      <patternFill patternType="gray125"/>
    </fill>
    <fill>
      <patternFill patternType="solid">
        <fgColor theme="0"/>
        <bgColor theme="0"/>
      </patternFill>
    </fill>
    <fill>
      <patternFill patternType="solid">
        <fgColor rgb="FFFFFFCC"/>
        <bgColor indexed="64"/>
      </patternFill>
    </fill>
    <fill>
      <patternFill patternType="solid">
        <fgColor theme="0"/>
        <bgColor indexed="64"/>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s>
  <cellStyleXfs count="17">
    <xf numFmtId="0" fontId="0" fillId="0" borderId="0"/>
    <xf numFmtId="0" fontId="5" fillId="0" borderId="0">
      <alignment vertical="center"/>
    </xf>
    <xf numFmtId="0" fontId="4" fillId="0" borderId="0">
      <alignment vertical="center"/>
    </xf>
    <xf numFmtId="0" fontId="8" fillId="0" borderId="0">
      <alignment vertical="center"/>
    </xf>
    <xf numFmtId="38" fontId="8" fillId="0" borderId="0" applyFont="0" applyFill="0" applyBorder="0" applyAlignment="0" applyProtection="0">
      <alignment vertical="center"/>
    </xf>
    <xf numFmtId="0" fontId="3" fillId="0" borderId="0">
      <alignment vertical="center"/>
    </xf>
    <xf numFmtId="0" fontId="3" fillId="0" borderId="0">
      <alignment vertical="center"/>
    </xf>
    <xf numFmtId="0" fontId="12" fillId="0" borderId="0"/>
    <xf numFmtId="0" fontId="14" fillId="0" borderId="0">
      <alignment vertical="center"/>
    </xf>
    <xf numFmtId="0" fontId="2" fillId="0" borderId="0">
      <alignment vertical="center"/>
    </xf>
    <xf numFmtId="38" fontId="2"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38" fontId="12" fillId="0" borderId="0" applyFont="0" applyFill="0" applyBorder="0" applyAlignment="0" applyProtection="0">
      <alignment vertical="center"/>
    </xf>
    <xf numFmtId="0" fontId="1" fillId="0" borderId="0">
      <alignment vertical="center"/>
    </xf>
    <xf numFmtId="0" fontId="1" fillId="0" borderId="0">
      <alignment vertical="center"/>
    </xf>
    <xf numFmtId="38" fontId="1" fillId="0" borderId="0" applyFont="0" applyFill="0" applyBorder="0" applyAlignment="0" applyProtection="0">
      <alignment vertical="center"/>
    </xf>
  </cellStyleXfs>
  <cellXfs count="114">
    <xf numFmtId="0" fontId="0" fillId="0" borderId="0" xfId="0"/>
    <xf numFmtId="0" fontId="15" fillId="2" borderId="0" xfId="0" applyFont="1" applyFill="1"/>
    <xf numFmtId="0" fontId="15" fillId="2" borderId="0" xfId="0" applyFont="1" applyFill="1" applyAlignment="1">
      <alignment vertical="center"/>
    </xf>
    <xf numFmtId="0" fontId="11" fillId="0" borderId="3" xfId="5" applyFont="1" applyBorder="1" applyAlignment="1">
      <alignment horizontal="left" vertical="center" wrapText="1"/>
    </xf>
    <xf numFmtId="0" fontId="9" fillId="0" borderId="0" xfId="5" applyFont="1" applyAlignment="1">
      <alignment horizontal="left" vertical="center"/>
    </xf>
    <xf numFmtId="0" fontId="9" fillId="0" borderId="9" xfId="5" applyFont="1" applyBorder="1" applyAlignment="1">
      <alignment horizontal="left" vertical="center"/>
    </xf>
    <xf numFmtId="0" fontId="9" fillId="0" borderId="0" xfId="5" applyFont="1" applyAlignment="1">
      <alignment horizontal="justify" vertical="center" wrapText="1"/>
    </xf>
    <xf numFmtId="0" fontId="9" fillId="0" borderId="0" xfId="5" applyFont="1">
      <alignment vertical="center"/>
    </xf>
    <xf numFmtId="0" fontId="9" fillId="0" borderId="0" xfId="5" applyFont="1" applyAlignment="1">
      <alignment horizontal="justify" vertical="center"/>
    </xf>
    <xf numFmtId="0" fontId="10" fillId="0" borderId="0" xfId="5" applyFont="1" applyAlignment="1">
      <alignment horizontal="center" vertical="center"/>
    </xf>
    <xf numFmtId="0" fontId="10" fillId="0" borderId="0" xfId="5" applyFont="1">
      <alignment vertical="center"/>
    </xf>
    <xf numFmtId="0" fontId="9" fillId="0" borderId="0" xfId="5" applyFont="1" applyAlignment="1">
      <alignment horizontal="center" vertical="center"/>
    </xf>
    <xf numFmtId="0" fontId="9" fillId="0" borderId="0" xfId="5" applyFont="1" applyAlignment="1">
      <alignment horizontal="center" vertical="top" wrapText="1"/>
    </xf>
    <xf numFmtId="0" fontId="9" fillId="0" borderId="9" xfId="5" applyFont="1" applyBorder="1">
      <alignment vertical="center"/>
    </xf>
    <xf numFmtId="0" fontId="7" fillId="0" borderId="4" xfId="0" applyFont="1" applyBorder="1" applyAlignment="1">
      <alignment horizontal="center" vertical="center" wrapText="1"/>
    </xf>
    <xf numFmtId="0" fontId="7" fillId="0" borderId="8" xfId="0" applyFont="1" applyBorder="1" applyAlignment="1">
      <alignment vertical="center" wrapText="1"/>
    </xf>
    <xf numFmtId="0" fontId="7" fillId="0" borderId="12" xfId="0" applyFont="1" applyBorder="1" applyAlignment="1">
      <alignment vertical="center" wrapText="1"/>
    </xf>
    <xf numFmtId="0" fontId="7" fillId="0" borderId="12" xfId="0" applyFont="1" applyBorder="1" applyAlignment="1">
      <alignment horizontal="left" vertical="center" wrapText="1"/>
    </xf>
    <xf numFmtId="0" fontId="9" fillId="0" borderId="10" xfId="0" applyFont="1" applyBorder="1" applyAlignment="1">
      <alignment horizontal="center" vertical="center" wrapText="1"/>
    </xf>
    <xf numFmtId="0" fontId="7" fillId="0" borderId="7" xfId="0" applyFont="1" applyBorder="1" applyAlignment="1">
      <alignment horizontal="center" vertical="center" shrinkToFit="1"/>
    </xf>
    <xf numFmtId="0" fontId="7" fillId="0" borderId="14" xfId="0" applyFont="1" applyBorder="1" applyAlignment="1">
      <alignment vertical="top" wrapText="1"/>
    </xf>
    <xf numFmtId="0" fontId="7" fillId="0" borderId="10" xfId="0" applyFont="1" applyBorder="1" applyAlignment="1">
      <alignment horizontal="right" vertical="center" wrapText="1"/>
    </xf>
    <xf numFmtId="0" fontId="7" fillId="0" borderId="10" xfId="0" applyFont="1" applyBorder="1" applyAlignment="1">
      <alignment horizontal="left" vertical="center" wrapText="1"/>
    </xf>
    <xf numFmtId="0" fontId="9" fillId="0" borderId="0" xfId="5" applyFont="1" applyAlignment="1">
      <alignment vertical="center" wrapText="1"/>
    </xf>
    <xf numFmtId="0" fontId="7" fillId="0" borderId="3" xfId="0" applyFont="1" applyBorder="1" applyAlignment="1">
      <alignment horizontal="left" vertical="center" wrapText="1"/>
    </xf>
    <xf numFmtId="0" fontId="9" fillId="0" borderId="0" xfId="5" applyFont="1" applyAlignment="1">
      <alignment horizontal="right" vertical="top" wrapText="1"/>
    </xf>
    <xf numFmtId="0" fontId="9" fillId="0" borderId="0" xfId="5" applyFont="1" applyAlignment="1">
      <alignment horizontal="left" vertical="top"/>
    </xf>
    <xf numFmtId="0" fontId="9" fillId="0" borderId="2" xfId="5" applyFont="1" applyBorder="1" applyAlignment="1">
      <alignment horizontal="center" vertical="center" wrapText="1"/>
    </xf>
    <xf numFmtId="178" fontId="9" fillId="0" borderId="1" xfId="5" applyNumberFormat="1" applyFont="1" applyBorder="1" applyAlignment="1">
      <alignment horizontal="right" vertical="center" shrinkToFit="1"/>
    </xf>
    <xf numFmtId="179" fontId="9" fillId="0" borderId="1" xfId="5" applyNumberFormat="1" applyFont="1" applyBorder="1" applyAlignment="1">
      <alignment horizontal="right" vertical="center" shrinkToFit="1"/>
    </xf>
    <xf numFmtId="0" fontId="9" fillId="0" borderId="2" xfId="5" applyFont="1" applyBorder="1" applyAlignment="1">
      <alignment vertical="center" wrapText="1"/>
    </xf>
    <xf numFmtId="0" fontId="9" fillId="0" borderId="3" xfId="5" applyFont="1" applyBorder="1" applyAlignment="1">
      <alignment vertical="center" wrapText="1"/>
    </xf>
    <xf numFmtId="0" fontId="9" fillId="0" borderId="2" xfId="5" applyFont="1" applyBorder="1" applyAlignment="1">
      <alignment horizontal="right" vertical="center" wrapText="1"/>
    </xf>
    <xf numFmtId="0" fontId="9" fillId="3" borderId="2" xfId="5" applyFont="1" applyFill="1" applyBorder="1" applyAlignment="1">
      <alignment vertical="center" wrapText="1"/>
    </xf>
    <xf numFmtId="38" fontId="9" fillId="3" borderId="2" xfId="13" applyFont="1" applyFill="1" applyBorder="1" applyAlignment="1">
      <alignment vertical="center" wrapText="1"/>
    </xf>
    <xf numFmtId="0" fontId="10" fillId="3" borderId="0" xfId="5" applyFont="1" applyFill="1" applyAlignment="1">
      <alignment horizontal="center" vertical="center" shrinkToFit="1"/>
    </xf>
    <xf numFmtId="0" fontId="19" fillId="2" borderId="0" xfId="0" applyFont="1" applyFill="1" applyAlignment="1">
      <alignment vertical="center"/>
    </xf>
    <xf numFmtId="0" fontId="9" fillId="0" borderId="0" xfId="0" applyFont="1" applyAlignment="1">
      <alignment vertical="center"/>
    </xf>
    <xf numFmtId="0" fontId="7" fillId="3" borderId="0" xfId="0" applyFont="1" applyFill="1" applyAlignment="1">
      <alignment horizontal="center" vertical="center" wrapText="1"/>
    </xf>
    <xf numFmtId="0" fontId="21" fillId="0" borderId="0" xfId="5" applyFont="1">
      <alignment vertical="center"/>
    </xf>
    <xf numFmtId="0" fontId="21" fillId="2" borderId="0" xfId="0" applyFont="1" applyFill="1" applyAlignment="1">
      <alignment vertical="center"/>
    </xf>
    <xf numFmtId="0" fontId="21" fillId="0" borderId="0" xfId="5" applyFont="1" applyAlignment="1">
      <alignment vertical="center" wrapText="1"/>
    </xf>
    <xf numFmtId="0" fontId="22" fillId="0" borderId="0" xfId="0" applyFont="1" applyAlignment="1">
      <alignment horizontal="left" vertical="center"/>
    </xf>
    <xf numFmtId="0" fontId="9" fillId="4" borderId="10" xfId="5" applyFont="1" applyFill="1" applyBorder="1" applyAlignment="1">
      <alignment wrapText="1"/>
    </xf>
    <xf numFmtId="0" fontId="9" fillId="0" borderId="0" xfId="5" applyFont="1" applyAlignment="1">
      <alignment vertical="center" wrapText="1"/>
    </xf>
    <xf numFmtId="0" fontId="9" fillId="0" borderId="9" xfId="5" applyFont="1" applyBorder="1" applyAlignment="1">
      <alignment horizontal="left" vertical="center" wrapText="1"/>
    </xf>
    <xf numFmtId="0" fontId="9" fillId="0" borderId="4" xfId="5" applyFont="1" applyBorder="1" applyAlignment="1">
      <alignment horizontal="left" vertical="center"/>
    </xf>
    <xf numFmtId="0" fontId="9" fillId="0" borderId="0" xfId="5" applyFont="1" applyAlignment="1">
      <alignment horizontal="left" vertical="center" wrapText="1"/>
    </xf>
    <xf numFmtId="0" fontId="9" fillId="0" borderId="0" xfId="5" applyFont="1">
      <alignment vertical="center"/>
    </xf>
    <xf numFmtId="0" fontId="7" fillId="0" borderId="4" xfId="0" applyFont="1" applyBorder="1" applyAlignment="1">
      <alignment horizontal="center" vertical="center" wrapText="1"/>
    </xf>
    <xf numFmtId="176" fontId="7" fillId="3" borderId="4" xfId="0" applyNumberFormat="1" applyFont="1" applyFill="1" applyBorder="1" applyAlignment="1">
      <alignment horizontal="center" vertical="center" wrapText="1"/>
    </xf>
    <xf numFmtId="177" fontId="7" fillId="0" borderId="4" xfId="0" applyNumberFormat="1" applyFont="1" applyBorder="1" applyAlignment="1">
      <alignment horizontal="center" vertical="center" wrapText="1"/>
    </xf>
    <xf numFmtId="0" fontId="7" fillId="0" borderId="3" xfId="0" applyFont="1" applyBorder="1" applyAlignment="1">
      <alignment horizontal="left" vertical="center" wrapText="1"/>
    </xf>
    <xf numFmtId="0" fontId="7" fillId="3" borderId="4" xfId="0" applyFont="1" applyFill="1" applyBorder="1" applyAlignment="1">
      <alignment horizontal="left" vertical="top" wrapText="1"/>
    </xf>
    <xf numFmtId="0" fontId="7" fillId="0" borderId="11" xfId="0" applyFont="1" applyBorder="1" applyAlignment="1">
      <alignment horizontal="left" vertical="center" wrapText="1"/>
    </xf>
    <xf numFmtId="0" fontId="7" fillId="0" borderId="4" xfId="0" applyFont="1" applyBorder="1" applyAlignment="1">
      <alignment horizontal="left" vertical="center" wrapText="1"/>
    </xf>
    <xf numFmtId="0" fontId="7" fillId="0" borderId="14" xfId="0" applyFont="1" applyBorder="1" applyAlignment="1">
      <alignment horizontal="justify" vertical="center" wrapText="1"/>
    </xf>
    <xf numFmtId="0" fontId="7" fillId="0" borderId="4" xfId="0" applyFont="1" applyBorder="1" applyAlignment="1">
      <alignment horizontal="justify" vertical="center" wrapText="1"/>
    </xf>
    <xf numFmtId="0" fontId="7" fillId="0" borderId="11" xfId="0" applyFont="1" applyBorder="1" applyAlignment="1">
      <alignment horizontal="justify" vertical="center" wrapText="1"/>
    </xf>
    <xf numFmtId="0" fontId="7" fillId="0" borderId="12" xfId="0" applyFont="1" applyBorder="1" applyAlignment="1">
      <alignment vertical="top" wrapText="1"/>
    </xf>
    <xf numFmtId="0" fontId="7" fillId="0" borderId="13" xfId="0" applyFont="1" applyBorder="1" applyAlignment="1">
      <alignment vertical="top" wrapText="1"/>
    </xf>
    <xf numFmtId="0" fontId="9" fillId="3" borderId="1" xfId="5" applyFont="1" applyFill="1" applyBorder="1" applyAlignment="1">
      <alignment horizontal="left" vertical="top" wrapText="1"/>
    </xf>
    <xf numFmtId="0" fontId="9" fillId="3" borderId="2" xfId="5" applyFont="1" applyFill="1" applyBorder="1" applyAlignment="1">
      <alignment horizontal="left" vertical="top" wrapText="1"/>
    </xf>
    <xf numFmtId="0" fontId="9" fillId="3" borderId="3" xfId="5" applyFont="1" applyFill="1" applyBorder="1" applyAlignment="1">
      <alignment horizontal="left" vertical="top" wrapText="1"/>
    </xf>
    <xf numFmtId="0" fontId="9" fillId="0" borderId="6" xfId="5" applyFont="1" applyBorder="1" applyAlignment="1">
      <alignment vertical="top" wrapText="1"/>
    </xf>
    <xf numFmtId="0" fontId="16" fillId="0" borderId="0" xfId="5" applyFont="1" applyAlignment="1">
      <alignment horizontal="center" vertical="center" wrapText="1"/>
    </xf>
    <xf numFmtId="0" fontId="16" fillId="0" borderId="0" xfId="5" applyFont="1">
      <alignment vertical="center"/>
    </xf>
    <xf numFmtId="0" fontId="10" fillId="3" borderId="0" xfId="5" applyFont="1" applyFill="1" applyAlignment="1">
      <alignment horizontal="center" vertical="center" wrapText="1"/>
    </xf>
    <xf numFmtId="0" fontId="10" fillId="3" borderId="0" xfId="5" applyFont="1" applyFill="1">
      <alignment vertical="center"/>
    </xf>
    <xf numFmtId="0" fontId="9" fillId="0" borderId="0" xfId="5" applyFont="1" applyAlignment="1">
      <alignment horizontal="center" vertical="center" wrapText="1"/>
    </xf>
    <xf numFmtId="0" fontId="9" fillId="0" borderId="5" xfId="5" applyFont="1" applyBorder="1" applyAlignment="1">
      <alignment horizontal="left" vertical="center" wrapText="1"/>
    </xf>
    <xf numFmtId="0" fontId="9" fillId="0" borderId="6" xfId="5" applyFont="1" applyBorder="1" applyAlignment="1">
      <alignment horizontal="left" vertical="center" wrapText="1"/>
    </xf>
    <xf numFmtId="0" fontId="9" fillId="0" borderId="7" xfId="5" applyFont="1" applyBorder="1" applyAlignment="1">
      <alignment horizontal="left" vertical="center" wrapText="1"/>
    </xf>
    <xf numFmtId="0" fontId="7" fillId="3" borderId="4" xfId="0" applyFont="1" applyFill="1" applyBorder="1" applyAlignment="1">
      <alignment horizontal="left" vertical="center" wrapText="1"/>
    </xf>
    <xf numFmtId="38" fontId="7" fillId="3" borderId="1" xfId="13" applyFont="1" applyFill="1" applyBorder="1" applyAlignment="1">
      <alignment horizontal="right" vertical="center" wrapText="1"/>
    </xf>
    <xf numFmtId="38" fontId="7" fillId="3" borderId="2" xfId="13" applyFont="1" applyFill="1" applyBorder="1" applyAlignment="1">
      <alignment horizontal="right" vertical="center" wrapText="1"/>
    </xf>
    <xf numFmtId="0" fontId="7" fillId="0" borderId="14" xfId="0" applyFont="1" applyBorder="1" applyAlignment="1">
      <alignment horizontal="center" vertical="center" wrapText="1"/>
    </xf>
    <xf numFmtId="180" fontId="7" fillId="0" borderId="5" xfId="0" applyNumberFormat="1" applyFont="1" applyBorder="1" applyAlignment="1">
      <alignment horizontal="right" vertical="center" wrapText="1"/>
    </xf>
    <xf numFmtId="180" fontId="7" fillId="0" borderId="6" xfId="0" applyNumberFormat="1" applyFont="1" applyBorder="1" applyAlignment="1">
      <alignment horizontal="right" vertical="center" wrapText="1"/>
    </xf>
    <xf numFmtId="180" fontId="7" fillId="0" borderId="8" xfId="0" applyNumberFormat="1" applyFont="1" applyBorder="1" applyAlignment="1">
      <alignment horizontal="right" vertical="center" wrapText="1"/>
    </xf>
    <xf numFmtId="180" fontId="7" fillId="0" borderId="9" xfId="0" applyNumberFormat="1" applyFont="1" applyBorder="1" applyAlignment="1">
      <alignment horizontal="right" vertical="center" wrapText="1"/>
    </xf>
    <xf numFmtId="0" fontId="17" fillId="0" borderId="11" xfId="0" applyFont="1" applyBorder="1" applyAlignment="1">
      <alignment horizontal="center" vertical="center" wrapText="1"/>
    </xf>
    <xf numFmtId="0" fontId="17" fillId="0" borderId="14" xfId="0" applyFont="1" applyBorder="1" applyAlignment="1">
      <alignment horizontal="center" vertical="center" wrapText="1"/>
    </xf>
    <xf numFmtId="38" fontId="7" fillId="3" borderId="5" xfId="13" applyFont="1" applyFill="1" applyBorder="1" applyAlignment="1">
      <alignment horizontal="right" vertical="center" wrapText="1"/>
    </xf>
    <xf numFmtId="38" fontId="7" fillId="3" borderId="6" xfId="13" applyFont="1" applyFill="1" applyBorder="1" applyAlignment="1">
      <alignment horizontal="right" vertical="center" wrapText="1"/>
    </xf>
    <xf numFmtId="180" fontId="7" fillId="3" borderId="5" xfId="0" applyNumberFormat="1" applyFont="1" applyFill="1" applyBorder="1" applyAlignment="1">
      <alignment vertical="center" wrapText="1"/>
    </xf>
    <xf numFmtId="180" fontId="7" fillId="3" borderId="6" xfId="0" applyNumberFormat="1" applyFont="1" applyFill="1" applyBorder="1" applyAlignment="1">
      <alignment vertical="center" wrapText="1"/>
    </xf>
    <xf numFmtId="180" fontId="7" fillId="3" borderId="8" xfId="0" applyNumberFormat="1" applyFont="1" applyFill="1" applyBorder="1" applyAlignment="1">
      <alignment vertical="center" wrapText="1"/>
    </xf>
    <xf numFmtId="180" fontId="7" fillId="3" borderId="9" xfId="0" applyNumberFormat="1" applyFont="1" applyFill="1" applyBorder="1" applyAlignment="1">
      <alignment vertical="center" wrapText="1"/>
    </xf>
    <xf numFmtId="0" fontId="9" fillId="0" borderId="6" xfId="5" applyFont="1" applyBorder="1" applyAlignment="1">
      <alignment vertical="center" wrapText="1"/>
    </xf>
    <xf numFmtId="180" fontId="7" fillId="3" borderId="8" xfId="0" applyNumberFormat="1" applyFont="1" applyFill="1" applyBorder="1" applyAlignment="1">
      <alignment horizontal="right" vertical="center" wrapText="1"/>
    </xf>
    <xf numFmtId="180" fontId="7" fillId="3" borderId="9" xfId="0" applyNumberFormat="1" applyFont="1" applyFill="1" applyBorder="1" applyAlignment="1">
      <alignment horizontal="right" vertical="center" wrapText="1"/>
    </xf>
    <xf numFmtId="0" fontId="9" fillId="3" borderId="1" xfId="5" applyFont="1" applyFill="1" applyBorder="1" applyAlignment="1">
      <alignment horizontal="center" vertical="center" wrapText="1"/>
    </xf>
    <xf numFmtId="0" fontId="9" fillId="3" borderId="3" xfId="5" applyFont="1" applyFill="1" applyBorder="1" applyAlignment="1">
      <alignment horizontal="center" vertical="center" wrapText="1"/>
    </xf>
    <xf numFmtId="0" fontId="9" fillId="3" borderId="1" xfId="5" applyFont="1" applyFill="1" applyBorder="1" applyAlignment="1">
      <alignment horizontal="left" vertical="center" wrapText="1"/>
    </xf>
    <xf numFmtId="0" fontId="9" fillId="3" borderId="2" xfId="5" applyFont="1" applyFill="1" applyBorder="1" applyAlignment="1">
      <alignment horizontal="left" vertical="center" wrapText="1"/>
    </xf>
    <xf numFmtId="0" fontId="9" fillId="3" borderId="3" xfId="5" applyFont="1" applyFill="1" applyBorder="1" applyAlignment="1">
      <alignment horizontal="left" vertical="center" wrapText="1"/>
    </xf>
    <xf numFmtId="0" fontId="9" fillId="3" borderId="1" xfId="5" applyFont="1" applyFill="1" applyBorder="1" applyAlignment="1">
      <alignment horizontal="center" vertical="center" shrinkToFit="1"/>
    </xf>
    <xf numFmtId="0" fontId="9" fillId="3" borderId="2" xfId="5" applyFont="1" applyFill="1" applyBorder="1" applyAlignment="1">
      <alignment horizontal="center" vertical="center" shrinkToFit="1"/>
    </xf>
    <xf numFmtId="0" fontId="9" fillId="3" borderId="3" xfId="5" applyFont="1" applyFill="1" applyBorder="1" applyAlignment="1">
      <alignment horizontal="center" vertical="center" shrinkToFit="1"/>
    </xf>
    <xf numFmtId="0" fontId="9" fillId="0" borderId="4" xfId="5" applyFont="1" applyBorder="1" applyAlignment="1">
      <alignment horizontal="center" vertical="center" wrapText="1"/>
    </xf>
    <xf numFmtId="0" fontId="9" fillId="0" borderId="2" xfId="5" applyFont="1" applyBorder="1" applyAlignment="1">
      <alignment horizontal="center" vertical="center" wrapText="1"/>
    </xf>
    <xf numFmtId="0" fontId="9" fillId="0" borderId="3" xfId="5" applyFont="1" applyBorder="1" applyAlignment="1">
      <alignment horizontal="center" vertical="center" wrapText="1"/>
    </xf>
    <xf numFmtId="0" fontId="9" fillId="0" borderId="1" xfId="5" applyFont="1" applyBorder="1" applyAlignment="1">
      <alignment horizontal="center" vertical="center" wrapText="1"/>
    </xf>
    <xf numFmtId="0" fontId="9" fillId="3" borderId="4" xfId="5" applyFont="1" applyFill="1" applyBorder="1" applyAlignment="1">
      <alignment horizontal="left" vertical="center"/>
    </xf>
    <xf numFmtId="0" fontId="9" fillId="0" borderId="1" xfId="5" applyFont="1" applyBorder="1" applyAlignment="1">
      <alignment horizontal="left" vertical="center" shrinkToFit="1"/>
    </xf>
    <xf numFmtId="0" fontId="9" fillId="0" borderId="2" xfId="5" applyFont="1" applyBorder="1" applyAlignment="1">
      <alignment horizontal="left" vertical="center" shrinkToFit="1"/>
    </xf>
    <xf numFmtId="0" fontId="9" fillId="3" borderId="4" xfId="5" applyFont="1" applyFill="1" applyBorder="1" applyAlignment="1">
      <alignment horizontal="left" vertical="center" wrapText="1"/>
    </xf>
    <xf numFmtId="0" fontId="9" fillId="4" borderId="8" xfId="5" applyFont="1" applyFill="1" applyBorder="1" applyAlignment="1">
      <alignment horizontal="right"/>
    </xf>
    <xf numFmtId="0" fontId="9" fillId="4" borderId="9" xfId="5" applyFont="1" applyFill="1" applyBorder="1" applyAlignment="1">
      <alignment horizontal="right"/>
    </xf>
    <xf numFmtId="0" fontId="9" fillId="4" borderId="9" xfId="5" applyFont="1" applyFill="1" applyBorder="1" applyAlignment="1">
      <alignment horizontal="center" vertical="center" wrapText="1"/>
    </xf>
    <xf numFmtId="0" fontId="9" fillId="0" borderId="0" xfId="5" applyFont="1" applyAlignment="1">
      <alignment horizontal="left" vertical="center" shrinkToFit="1"/>
    </xf>
    <xf numFmtId="38" fontId="9" fillId="0" borderId="2" xfId="13" applyFont="1" applyBorder="1" applyAlignment="1">
      <alignment horizontal="center" vertical="center" wrapText="1"/>
    </xf>
    <xf numFmtId="0" fontId="9" fillId="0" borderId="4" xfId="5" applyFont="1" applyBorder="1" applyAlignment="1">
      <alignment horizontal="left" vertical="center" shrinkToFit="1"/>
    </xf>
  </cellXfs>
  <cellStyles count="17">
    <cellStyle name="桁区切り" xfId="13" builtinId="6"/>
    <cellStyle name="桁区切り 2" xfId="4" xr:uid="{2AE01949-58ED-4A41-BC19-7B6445CDCF8D}"/>
    <cellStyle name="桁区切り 2 2" xfId="10" xr:uid="{0E7B94AF-0ED3-479D-B80B-9442E1EB32BB}"/>
    <cellStyle name="桁区切り 2 3" xfId="12" xr:uid="{74CA8659-8AFB-4B9A-8CCC-1F23529630D2}"/>
    <cellStyle name="桁区切り 3" xfId="16" xr:uid="{1BBA28A2-21F6-48EC-9B74-B62F463C5C23}"/>
    <cellStyle name="標準" xfId="0" builtinId="0"/>
    <cellStyle name="標準 2" xfId="1" xr:uid="{C3B7AAAD-F4BB-437F-B376-9DD8433B0773}"/>
    <cellStyle name="標準 2 2" xfId="7" xr:uid="{DB24F079-C575-442D-A49D-DA6C11435C40}"/>
    <cellStyle name="標準 2 3" xfId="15" xr:uid="{FAE7EFCA-2B12-4B42-BB2D-1F0DB1BE2CFB}"/>
    <cellStyle name="標準 3" xfId="2" xr:uid="{15B45E6B-9008-406B-A063-D4586E0E295B}"/>
    <cellStyle name="標準 3 2" xfId="6" xr:uid="{DC5FCB67-8E82-470B-BCFE-56E6AD250CC9}"/>
    <cellStyle name="標準 3 3" xfId="14" xr:uid="{F246523E-8866-4E21-A1CA-062E90AC7113}"/>
    <cellStyle name="標準 4" xfId="3" xr:uid="{F6EB44B0-6BDE-4297-B7DC-6AB7C6AD9696}"/>
    <cellStyle name="標準 4 2" xfId="9" xr:uid="{75A90E5A-5E78-4118-BD73-A7B4CD122D91}"/>
    <cellStyle name="標準 4 3" xfId="11" xr:uid="{76900F48-C60E-45C8-A909-2E42F624F58B}"/>
    <cellStyle name="標準 5" xfId="5" xr:uid="{494DE87A-A943-4992-9FA8-D64531A13CD3}"/>
    <cellStyle name="標準 6" xfId="8" xr:uid="{88653E04-A4CF-4C5E-9269-0D55F80A8123}"/>
  </cellStyles>
  <dxfs count="0"/>
  <tableStyles count="0" defaultTableStyle="TableStyleMedium2" defaultPivotStyle="PivotStyleLight16"/>
  <colors>
    <mruColors>
      <color rgb="FFFFFFCC"/>
      <color rgb="FFFDFE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150719</xdr:colOff>
      <xdr:row>177</xdr:row>
      <xdr:rowOff>238125</xdr:rowOff>
    </xdr:from>
    <xdr:to>
      <xdr:col>2</xdr:col>
      <xdr:colOff>699807</xdr:colOff>
      <xdr:row>179</xdr:row>
      <xdr:rowOff>66675</xdr:rowOff>
    </xdr:to>
    <xdr:sp macro="" textlink="">
      <xdr:nvSpPr>
        <xdr:cNvPr id="3" name="楕円 2">
          <a:extLst>
            <a:ext uri="{FF2B5EF4-FFF2-40B4-BE49-F238E27FC236}">
              <a16:creationId xmlns:a16="http://schemas.microsoft.com/office/drawing/2014/main" id="{6331181E-74A3-773B-8A62-0698AB1B1CA2}"/>
            </a:ext>
          </a:extLst>
        </xdr:cNvPr>
        <xdr:cNvSpPr/>
      </xdr:nvSpPr>
      <xdr:spPr>
        <a:xfrm>
          <a:off x="1036544" y="50263425"/>
          <a:ext cx="549088" cy="323850"/>
        </a:xfrm>
        <a:prstGeom prst="ellipse">
          <a:avLst/>
        </a:prstGeom>
        <a:noFill/>
        <a:ln w="381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79483B-9A96-42D9-B788-7FD28B45EA9C}">
  <sheetPr codeName="Sheet5">
    <pageSetUpPr fitToPage="1"/>
  </sheetPr>
  <dimension ref="A1:X322"/>
  <sheetViews>
    <sheetView tabSelected="1" view="pageBreakPreview" topLeftCell="A174" zoomScaleNormal="100" zoomScaleSheetLayoutView="100" workbookViewId="0">
      <selection activeCell="B182" sqref="B182:L182"/>
    </sheetView>
  </sheetViews>
  <sheetFormatPr defaultColWidth="8.75" defaultRowHeight="13.5"/>
  <cols>
    <col min="1" max="1" width="5.25" style="7" customWidth="1"/>
    <col min="2" max="2" width="6.375" style="7" customWidth="1"/>
    <col min="3" max="3" width="16" style="7" customWidth="1"/>
    <col min="4" max="4" width="11.875" style="7" customWidth="1"/>
    <col min="5" max="5" width="8.25" style="7" customWidth="1"/>
    <col min="6" max="6" width="6.375" style="7" customWidth="1"/>
    <col min="7" max="7" width="9.625" style="7" bestFit="1" customWidth="1"/>
    <col min="8" max="8" width="8.25" style="7" customWidth="1"/>
    <col min="9" max="9" width="6.375" style="7" customWidth="1"/>
    <col min="10" max="10" width="9.625" style="7" bestFit="1" customWidth="1"/>
    <col min="11" max="11" width="8.25" style="7" customWidth="1"/>
    <col min="12" max="12" width="6.375" style="7" customWidth="1"/>
    <col min="13" max="13" width="8.75" style="7"/>
    <col min="14" max="14" width="8.75" style="39"/>
    <col min="15" max="16384" width="8.75" style="7"/>
  </cols>
  <sheetData>
    <row r="1" spans="3:3" hidden="1">
      <c r="C1" s="7" t="s">
        <v>97</v>
      </c>
    </row>
    <row r="2" spans="3:3" hidden="1">
      <c r="C2" s="7" t="s">
        <v>98</v>
      </c>
    </row>
    <row r="3" spans="3:3" hidden="1">
      <c r="C3" s="7" t="s">
        <v>99</v>
      </c>
    </row>
    <row r="4" spans="3:3" hidden="1">
      <c r="C4" s="7" t="s">
        <v>104</v>
      </c>
    </row>
    <row r="5" spans="3:3" hidden="1">
      <c r="C5" s="7" t="s">
        <v>105</v>
      </c>
    </row>
    <row r="6" spans="3:3" hidden="1">
      <c r="C6" s="7" t="s">
        <v>106</v>
      </c>
    </row>
    <row r="7" spans="3:3" hidden="1">
      <c r="C7" s="7" t="s">
        <v>107</v>
      </c>
    </row>
    <row r="8" spans="3:3" hidden="1">
      <c r="C8" s="7" t="s">
        <v>108</v>
      </c>
    </row>
    <row r="9" spans="3:3" hidden="1">
      <c r="C9" s="7" t="s">
        <v>76</v>
      </c>
    </row>
    <row r="10" spans="3:3" hidden="1">
      <c r="C10" s="7" t="s">
        <v>75</v>
      </c>
    </row>
    <row r="11" spans="3:3" hidden="1">
      <c r="C11" s="7" t="s">
        <v>77</v>
      </c>
    </row>
    <row r="12" spans="3:3" hidden="1">
      <c r="C12" s="7" t="s">
        <v>78</v>
      </c>
    </row>
    <row r="13" spans="3:3" hidden="1">
      <c r="C13" s="7" t="s">
        <v>79</v>
      </c>
    </row>
    <row r="14" spans="3:3" hidden="1">
      <c r="C14" s="7" t="s">
        <v>80</v>
      </c>
    </row>
    <row r="15" spans="3:3" hidden="1">
      <c r="C15" s="7" t="s">
        <v>74</v>
      </c>
    </row>
    <row r="16" spans="3:3" hidden="1">
      <c r="C16" s="7" t="s">
        <v>81</v>
      </c>
    </row>
    <row r="17" spans="1:24" hidden="1"/>
    <row r="18" spans="1:24" s="1" customFormat="1" ht="22.5" customHeight="1">
      <c r="A18" s="2" t="s">
        <v>65</v>
      </c>
      <c r="B18" s="2"/>
      <c r="C18" s="2"/>
      <c r="D18" s="2"/>
      <c r="E18" s="2"/>
      <c r="F18" s="2"/>
      <c r="G18" s="2"/>
      <c r="H18" s="2"/>
      <c r="I18" s="2"/>
      <c r="J18" s="2"/>
      <c r="K18" s="2"/>
      <c r="L18" s="2"/>
      <c r="M18" s="2"/>
      <c r="N18" s="40"/>
      <c r="O18" s="36"/>
      <c r="P18" s="2"/>
      <c r="Q18" s="2"/>
      <c r="R18" s="2"/>
      <c r="S18" s="2"/>
      <c r="T18" s="2"/>
      <c r="U18" s="2"/>
      <c r="V18" s="2"/>
      <c r="W18" s="2"/>
      <c r="X18" s="2"/>
    </row>
    <row r="19" spans="1:24">
      <c r="A19" s="4" t="s">
        <v>12</v>
      </c>
      <c r="B19" s="4"/>
      <c r="C19" s="4"/>
    </row>
    <row r="20" spans="1:24">
      <c r="A20" s="8"/>
      <c r="B20" s="8"/>
      <c r="C20" s="8"/>
    </row>
    <row r="21" spans="1:24">
      <c r="A21" s="8"/>
      <c r="B21" s="8"/>
      <c r="C21" s="8"/>
    </row>
    <row r="22" spans="1:24">
      <c r="A22" s="8"/>
      <c r="B22" s="8"/>
      <c r="C22" s="8"/>
    </row>
    <row r="23" spans="1:24">
      <c r="A23" s="8"/>
      <c r="B23" s="8"/>
      <c r="C23" s="8"/>
    </row>
    <row r="24" spans="1:24">
      <c r="A24" s="8"/>
      <c r="B24" s="8"/>
      <c r="C24" s="8"/>
    </row>
    <row r="25" spans="1:24">
      <c r="A25" s="8"/>
      <c r="B25" s="8"/>
      <c r="C25" s="8"/>
    </row>
    <row r="26" spans="1:24">
      <c r="A26" s="8"/>
      <c r="B26" s="8"/>
      <c r="C26" s="8"/>
    </row>
    <row r="27" spans="1:24">
      <c r="A27" s="8"/>
      <c r="B27" s="8"/>
      <c r="C27" s="8"/>
    </row>
    <row r="28" spans="1:24">
      <c r="A28" s="8"/>
      <c r="B28" s="8"/>
      <c r="C28" s="8"/>
    </row>
    <row r="29" spans="1:24" ht="32.25">
      <c r="A29" s="65" t="s">
        <v>11</v>
      </c>
      <c r="B29" s="65"/>
      <c r="C29" s="65"/>
      <c r="D29" s="66"/>
      <c r="E29" s="66"/>
      <c r="F29" s="66"/>
      <c r="G29" s="66"/>
      <c r="H29" s="66"/>
      <c r="I29" s="66"/>
      <c r="J29" s="66"/>
      <c r="K29" s="66"/>
      <c r="L29" s="66"/>
    </row>
    <row r="30" spans="1:24">
      <c r="A30" s="8"/>
      <c r="B30" s="8"/>
      <c r="C30" s="8"/>
    </row>
    <row r="31" spans="1:24">
      <c r="A31" s="8"/>
      <c r="B31" s="8"/>
      <c r="C31" s="8"/>
    </row>
    <row r="32" spans="1:24">
      <c r="A32" s="8"/>
      <c r="B32" s="8"/>
      <c r="C32" s="8"/>
    </row>
    <row r="33" spans="1:3">
      <c r="A33" s="8"/>
      <c r="B33" s="8"/>
      <c r="C33" s="8"/>
    </row>
    <row r="34" spans="1:3">
      <c r="A34" s="8"/>
      <c r="B34" s="8"/>
      <c r="C34" s="8"/>
    </row>
    <row r="35" spans="1:3">
      <c r="A35" s="8"/>
      <c r="B35" s="8"/>
      <c r="C35" s="8"/>
    </row>
    <row r="36" spans="1:3">
      <c r="A36" s="8"/>
      <c r="B36" s="8"/>
      <c r="C36" s="8"/>
    </row>
    <row r="37" spans="1:3">
      <c r="A37" s="8"/>
      <c r="B37" s="8"/>
      <c r="C37" s="8"/>
    </row>
    <row r="38" spans="1:3">
      <c r="A38" s="8"/>
      <c r="B38" s="8"/>
      <c r="C38" s="8"/>
    </row>
    <row r="39" spans="1:3">
      <c r="A39" s="8"/>
      <c r="B39" s="8"/>
      <c r="C39" s="8"/>
    </row>
    <row r="40" spans="1:3">
      <c r="A40" s="8"/>
      <c r="B40" s="8"/>
      <c r="C40" s="8"/>
    </row>
    <row r="41" spans="1:3">
      <c r="A41" s="8"/>
      <c r="B41" s="8"/>
      <c r="C41" s="8"/>
    </row>
    <row r="42" spans="1:3">
      <c r="A42" s="8"/>
      <c r="B42" s="8"/>
      <c r="C42" s="8"/>
    </row>
    <row r="43" spans="1:3">
      <c r="A43" s="8"/>
      <c r="B43" s="8"/>
      <c r="C43" s="8"/>
    </row>
    <row r="44" spans="1:3">
      <c r="A44" s="8"/>
      <c r="B44" s="8"/>
      <c r="C44" s="8"/>
    </row>
    <row r="45" spans="1:3">
      <c r="A45" s="8"/>
      <c r="B45" s="8"/>
      <c r="C45" s="8"/>
    </row>
    <row r="46" spans="1:3">
      <c r="A46" s="8"/>
      <c r="B46" s="8"/>
      <c r="C46" s="8"/>
    </row>
    <row r="47" spans="1:3">
      <c r="A47" s="8"/>
      <c r="B47" s="8"/>
      <c r="C47" s="8"/>
    </row>
    <row r="48" spans="1:3">
      <c r="A48" s="8"/>
      <c r="B48" s="8"/>
      <c r="C48" s="8"/>
    </row>
    <row r="49" spans="1:3">
      <c r="A49" s="8"/>
      <c r="B49" s="8"/>
      <c r="C49" s="8"/>
    </row>
    <row r="50" spans="1:3">
      <c r="A50" s="8"/>
      <c r="B50" s="8"/>
      <c r="C50" s="8"/>
    </row>
    <row r="51" spans="1:3">
      <c r="A51" s="8"/>
      <c r="B51" s="8"/>
      <c r="C51" s="8"/>
    </row>
    <row r="52" spans="1:3">
      <c r="A52" s="8"/>
      <c r="B52" s="8"/>
      <c r="C52" s="8"/>
    </row>
    <row r="53" spans="1:3">
      <c r="A53" s="8"/>
      <c r="B53" s="8"/>
      <c r="C53" s="8"/>
    </row>
    <row r="54" spans="1:3">
      <c r="A54" s="8"/>
      <c r="B54" s="8"/>
      <c r="C54" s="8"/>
    </row>
    <row r="55" spans="1:3">
      <c r="A55" s="8"/>
      <c r="B55" s="8"/>
      <c r="C55" s="8"/>
    </row>
    <row r="56" spans="1:3">
      <c r="A56" s="8"/>
      <c r="B56" s="8"/>
      <c r="C56" s="8"/>
    </row>
    <row r="57" spans="1:3">
      <c r="A57" s="8"/>
      <c r="B57" s="8"/>
      <c r="C57" s="8"/>
    </row>
    <row r="58" spans="1:3">
      <c r="A58" s="8"/>
      <c r="B58" s="8"/>
      <c r="C58" s="8"/>
    </row>
    <row r="59" spans="1:3">
      <c r="A59" s="8"/>
      <c r="B59" s="8"/>
      <c r="C59" s="8"/>
    </row>
    <row r="60" spans="1:3">
      <c r="A60" s="8"/>
      <c r="B60" s="8"/>
      <c r="C60" s="8"/>
    </row>
    <row r="61" spans="1:3">
      <c r="A61" s="8"/>
      <c r="B61" s="8"/>
      <c r="C61" s="8"/>
    </row>
    <row r="62" spans="1:3">
      <c r="A62" s="8"/>
      <c r="B62" s="8"/>
      <c r="C62" s="8"/>
    </row>
    <row r="63" spans="1:3">
      <c r="A63" s="8"/>
      <c r="B63" s="8"/>
      <c r="C63" s="8"/>
    </row>
    <row r="64" spans="1:3">
      <c r="A64" s="8"/>
      <c r="B64" s="8"/>
      <c r="C64" s="8"/>
    </row>
    <row r="65" spans="1:12">
      <c r="A65" s="8"/>
      <c r="B65" s="8"/>
      <c r="C65" s="8"/>
    </row>
    <row r="66" spans="1:12">
      <c r="A66" s="8"/>
      <c r="B66" s="8"/>
      <c r="C66" s="8"/>
    </row>
    <row r="67" spans="1:12">
      <c r="A67" s="8"/>
      <c r="B67" s="8"/>
      <c r="C67" s="8"/>
    </row>
    <row r="68" spans="1:12">
      <c r="A68" s="8"/>
      <c r="B68" s="8"/>
      <c r="C68" s="8"/>
    </row>
    <row r="69" spans="1:12">
      <c r="A69" s="8"/>
      <c r="B69" s="8"/>
      <c r="C69" s="8"/>
    </row>
    <row r="70" spans="1:12">
      <c r="A70" s="8"/>
      <c r="B70" s="8"/>
      <c r="C70" s="8"/>
    </row>
    <row r="71" spans="1:12" ht="24">
      <c r="A71" s="67" t="s">
        <v>122</v>
      </c>
      <c r="B71" s="67"/>
      <c r="C71" s="67"/>
      <c r="D71" s="68"/>
      <c r="E71" s="68"/>
      <c r="F71" s="68"/>
      <c r="G71" s="68"/>
      <c r="H71" s="68"/>
      <c r="I71" s="68"/>
      <c r="J71" s="68"/>
      <c r="K71" s="68"/>
      <c r="L71" s="68"/>
    </row>
    <row r="72" spans="1:12" ht="24">
      <c r="A72" s="67" t="s">
        <v>123</v>
      </c>
      <c r="B72" s="67"/>
      <c r="C72" s="67"/>
      <c r="D72" s="68"/>
      <c r="E72" s="68"/>
      <c r="F72" s="68"/>
      <c r="G72" s="68"/>
      <c r="H72" s="68"/>
      <c r="I72" s="68"/>
      <c r="J72" s="68"/>
      <c r="K72" s="68"/>
      <c r="L72" s="68"/>
    </row>
    <row r="73" spans="1:12" ht="24">
      <c r="A73" s="9"/>
      <c r="B73" s="9"/>
      <c r="C73" s="9"/>
      <c r="D73" s="10"/>
      <c r="E73" s="10"/>
      <c r="F73" s="10"/>
      <c r="G73" s="10"/>
      <c r="H73" s="10"/>
      <c r="I73" s="10"/>
      <c r="J73" s="10"/>
      <c r="K73" s="10"/>
      <c r="L73" s="10"/>
    </row>
    <row r="74" spans="1:12" ht="24">
      <c r="A74" s="67" t="s">
        <v>130</v>
      </c>
      <c r="B74" s="67"/>
      <c r="C74" s="67"/>
      <c r="D74" s="68"/>
      <c r="E74" s="68"/>
      <c r="F74" s="68"/>
      <c r="G74" s="68"/>
      <c r="H74" s="68"/>
      <c r="I74" s="68"/>
      <c r="J74" s="68"/>
      <c r="K74" s="68"/>
      <c r="L74" s="68"/>
    </row>
    <row r="76" spans="1:12">
      <c r="A76" s="4"/>
      <c r="B76" s="4"/>
      <c r="C76" s="4"/>
    </row>
    <row r="77" spans="1:12" ht="18" customHeight="1">
      <c r="A77" s="69" t="s">
        <v>8</v>
      </c>
      <c r="B77" s="69"/>
      <c r="C77" s="69"/>
      <c r="D77" s="48"/>
      <c r="E77" s="48"/>
      <c r="F77" s="48"/>
      <c r="G77" s="48"/>
      <c r="H77" s="48"/>
      <c r="I77" s="48"/>
      <c r="J77" s="48"/>
      <c r="K77" s="48"/>
      <c r="L77" s="48"/>
    </row>
    <row r="78" spans="1:12" ht="18" customHeight="1">
      <c r="A78" s="11"/>
      <c r="B78" s="11"/>
      <c r="C78" s="11"/>
    </row>
    <row r="79" spans="1:12" ht="19.899999999999999" customHeight="1">
      <c r="A79" s="4" t="s">
        <v>13</v>
      </c>
      <c r="B79" s="4"/>
      <c r="C79" s="4"/>
    </row>
    <row r="80" spans="1:12" ht="21.75" customHeight="1">
      <c r="A80" s="70" t="str">
        <f>A74</f>
        <v>活動組織名</v>
      </c>
      <c r="B80" s="71"/>
      <c r="C80" s="71"/>
      <c r="D80" s="71"/>
      <c r="E80" s="71"/>
      <c r="F80" s="71"/>
      <c r="G80" s="71"/>
      <c r="H80" s="71"/>
      <c r="I80" s="71"/>
      <c r="J80" s="71"/>
      <c r="K80" s="71"/>
      <c r="L80" s="72"/>
    </row>
    <row r="81" spans="1:12" ht="21.75" customHeight="1">
      <c r="A81" s="108" t="s">
        <v>103</v>
      </c>
      <c r="B81" s="109"/>
      <c r="C81" s="109"/>
      <c r="D81" s="109"/>
      <c r="E81" s="109"/>
      <c r="F81" s="110" t="str">
        <f>IFERROR(#REF!,"")</f>
        <v/>
      </c>
      <c r="G81" s="110"/>
      <c r="H81" s="110"/>
      <c r="I81" s="110"/>
      <c r="J81" s="110"/>
      <c r="K81" s="110"/>
      <c r="L81" s="43" t="s">
        <v>64</v>
      </c>
    </row>
    <row r="82" spans="1:12" ht="21.75" customHeight="1">
      <c r="A82" s="26" t="s">
        <v>66</v>
      </c>
      <c r="B82" s="25"/>
      <c r="C82" s="25"/>
      <c r="D82" s="25"/>
      <c r="E82" s="25"/>
      <c r="F82" s="25"/>
      <c r="G82" s="25"/>
      <c r="H82" s="25"/>
      <c r="I82" s="25"/>
      <c r="J82" s="25"/>
      <c r="K82" s="25"/>
      <c r="L82" s="25"/>
    </row>
    <row r="83" spans="1:12" ht="19.899999999999999" customHeight="1">
      <c r="A83" s="12"/>
      <c r="B83" s="12"/>
      <c r="C83" s="12"/>
      <c r="D83" s="12"/>
      <c r="E83" s="12"/>
      <c r="F83" s="12"/>
      <c r="G83" s="12"/>
      <c r="H83" s="12"/>
      <c r="I83" s="12"/>
      <c r="J83" s="12"/>
      <c r="K83" s="12"/>
      <c r="L83" s="12"/>
    </row>
    <row r="84" spans="1:12" ht="19.899999999999999" customHeight="1">
      <c r="A84" s="4" t="s">
        <v>14</v>
      </c>
      <c r="B84" s="4"/>
      <c r="C84" s="4"/>
    </row>
    <row r="85" spans="1:12" ht="39.75" customHeight="1">
      <c r="A85" s="61" t="s">
        <v>112</v>
      </c>
      <c r="B85" s="62"/>
      <c r="C85" s="62"/>
      <c r="D85" s="62"/>
      <c r="E85" s="62"/>
      <c r="F85" s="62"/>
      <c r="G85" s="62"/>
      <c r="H85" s="62"/>
      <c r="I85" s="62"/>
      <c r="J85" s="62"/>
      <c r="K85" s="62"/>
      <c r="L85" s="63"/>
    </row>
    <row r="86" spans="1:12" ht="19.899999999999999" customHeight="1">
      <c r="A86" s="12"/>
      <c r="B86" s="12"/>
      <c r="C86" s="12"/>
      <c r="D86" s="12"/>
      <c r="E86" s="12"/>
      <c r="F86" s="12"/>
      <c r="G86" s="12"/>
      <c r="H86" s="12"/>
      <c r="I86" s="12"/>
      <c r="J86" s="12"/>
      <c r="K86" s="12"/>
      <c r="L86" s="12"/>
    </row>
    <row r="87" spans="1:12" ht="29.45" customHeight="1">
      <c r="A87" s="45" t="s">
        <v>15</v>
      </c>
      <c r="B87" s="45"/>
      <c r="C87" s="45"/>
      <c r="D87" s="45"/>
      <c r="E87" s="45"/>
      <c r="F87" s="45"/>
      <c r="G87" s="45"/>
      <c r="H87" s="45"/>
      <c r="I87" s="45"/>
      <c r="J87" s="45"/>
      <c r="K87" s="45"/>
      <c r="L87" s="45"/>
    </row>
    <row r="88" spans="1:12" ht="146.25" customHeight="1">
      <c r="A88" s="61" t="s">
        <v>113</v>
      </c>
      <c r="B88" s="62"/>
      <c r="C88" s="62"/>
      <c r="D88" s="62"/>
      <c r="E88" s="62"/>
      <c r="F88" s="62"/>
      <c r="G88" s="62"/>
      <c r="H88" s="62"/>
      <c r="I88" s="62"/>
      <c r="J88" s="62"/>
      <c r="K88" s="62"/>
      <c r="L88" s="63"/>
    </row>
    <row r="89" spans="1:12" ht="39.75" customHeight="1">
      <c r="A89" s="64" t="s">
        <v>17</v>
      </c>
      <c r="B89" s="64"/>
      <c r="C89" s="64"/>
      <c r="D89" s="64"/>
      <c r="E89" s="64"/>
      <c r="F89" s="64"/>
      <c r="G89" s="64"/>
      <c r="H89" s="64"/>
      <c r="I89" s="64"/>
      <c r="J89" s="64"/>
      <c r="K89" s="64"/>
      <c r="L89" s="64"/>
    </row>
    <row r="90" spans="1:12" ht="19.899999999999999" customHeight="1">
      <c r="A90" s="12"/>
      <c r="B90" s="12"/>
      <c r="C90" s="12"/>
      <c r="D90" s="12"/>
      <c r="E90" s="12"/>
      <c r="F90" s="12"/>
      <c r="G90" s="12"/>
      <c r="H90" s="12"/>
      <c r="I90" s="12"/>
      <c r="J90" s="12"/>
      <c r="K90" s="12"/>
      <c r="L90" s="12"/>
    </row>
    <row r="91" spans="1:12" ht="19.899999999999999" customHeight="1">
      <c r="A91" s="5" t="s">
        <v>16</v>
      </c>
      <c r="B91" s="5"/>
      <c r="C91" s="5"/>
      <c r="D91" s="13"/>
      <c r="E91" s="13"/>
      <c r="F91" s="13"/>
      <c r="G91" s="13"/>
      <c r="H91" s="13"/>
      <c r="I91" s="13"/>
      <c r="J91" s="13"/>
      <c r="K91" s="13"/>
      <c r="L91" s="13"/>
    </row>
    <row r="92" spans="1:12" ht="146.25" customHeight="1">
      <c r="A92" s="61" t="s">
        <v>113</v>
      </c>
      <c r="B92" s="62"/>
      <c r="C92" s="62"/>
      <c r="D92" s="62"/>
      <c r="E92" s="62"/>
      <c r="F92" s="62"/>
      <c r="G92" s="62"/>
      <c r="H92" s="62"/>
      <c r="I92" s="62"/>
      <c r="J92" s="62"/>
      <c r="K92" s="62"/>
      <c r="L92" s="63"/>
    </row>
    <row r="93" spans="1:12" ht="19.899999999999999" customHeight="1">
      <c r="A93" s="12"/>
      <c r="B93" s="12"/>
      <c r="C93" s="12"/>
      <c r="D93" s="12"/>
      <c r="E93" s="12"/>
      <c r="F93" s="12"/>
      <c r="G93" s="12"/>
      <c r="H93" s="12"/>
      <c r="I93" s="12"/>
      <c r="J93" s="12"/>
      <c r="K93" s="12"/>
      <c r="L93" s="12"/>
    </row>
    <row r="94" spans="1:12" ht="19.899999999999999" customHeight="1">
      <c r="A94" s="4" t="s">
        <v>4</v>
      </c>
      <c r="B94" s="4"/>
      <c r="C94" s="4"/>
    </row>
    <row r="95" spans="1:12" ht="146.25" customHeight="1">
      <c r="A95" s="61" t="s">
        <v>113</v>
      </c>
      <c r="B95" s="62"/>
      <c r="C95" s="62"/>
      <c r="D95" s="62"/>
      <c r="E95" s="62"/>
      <c r="F95" s="62"/>
      <c r="G95" s="62"/>
      <c r="H95" s="62"/>
      <c r="I95" s="62"/>
      <c r="J95" s="62"/>
      <c r="K95" s="62"/>
      <c r="L95" s="63"/>
    </row>
    <row r="96" spans="1:12" ht="39.75" customHeight="1">
      <c r="A96" s="64" t="s">
        <v>18</v>
      </c>
      <c r="B96" s="64"/>
      <c r="C96" s="64"/>
      <c r="D96" s="64"/>
      <c r="E96" s="64"/>
      <c r="F96" s="64"/>
      <c r="G96" s="64"/>
      <c r="H96" s="64"/>
      <c r="I96" s="64"/>
      <c r="J96" s="64"/>
      <c r="K96" s="64"/>
      <c r="L96" s="64"/>
    </row>
    <row r="97" spans="1:12" ht="19.899999999999999" customHeight="1">
      <c r="A97" s="12"/>
      <c r="B97" s="12"/>
      <c r="C97" s="12"/>
      <c r="D97" s="12"/>
      <c r="E97" s="12"/>
      <c r="F97" s="12"/>
      <c r="G97" s="12"/>
      <c r="H97" s="12"/>
      <c r="I97" s="12"/>
      <c r="J97" s="12"/>
      <c r="K97" s="12"/>
    </row>
    <row r="98" spans="1:12">
      <c r="A98" s="4" t="s">
        <v>5</v>
      </c>
      <c r="B98" s="4"/>
      <c r="C98" s="4"/>
    </row>
    <row r="99" spans="1:12" ht="18" customHeight="1">
      <c r="A99" s="49" t="s">
        <v>19</v>
      </c>
      <c r="B99" s="49"/>
      <c r="C99" s="49"/>
      <c r="D99" s="50" t="s">
        <v>73</v>
      </c>
      <c r="E99" s="50"/>
      <c r="F99" s="50"/>
      <c r="G99" s="51">
        <f>D99+1</f>
        <v>8</v>
      </c>
      <c r="H99" s="51"/>
      <c r="I99" s="51"/>
      <c r="J99" s="51">
        <f>D99+2</f>
        <v>9</v>
      </c>
      <c r="K99" s="51"/>
      <c r="L99" s="51"/>
    </row>
    <row r="100" spans="1:12">
      <c r="A100" s="54" t="s">
        <v>20</v>
      </c>
      <c r="B100" s="55"/>
      <c r="C100" s="55"/>
      <c r="D100" s="55"/>
      <c r="E100" s="55"/>
      <c r="F100" s="55"/>
      <c r="G100" s="55"/>
      <c r="H100" s="55"/>
      <c r="I100" s="55"/>
      <c r="J100" s="55"/>
      <c r="K100" s="55"/>
      <c r="L100" s="55"/>
    </row>
    <row r="101" spans="1:12" ht="19.5" customHeight="1">
      <c r="A101" s="56"/>
      <c r="B101" s="58" t="s">
        <v>21</v>
      </c>
      <c r="C101" s="58"/>
      <c r="D101" s="85">
        <v>1</v>
      </c>
      <c r="E101" s="86"/>
      <c r="F101" s="52" t="s">
        <v>0</v>
      </c>
      <c r="G101" s="85">
        <v>1</v>
      </c>
      <c r="H101" s="86"/>
      <c r="I101" s="52" t="s">
        <v>0</v>
      </c>
      <c r="J101" s="85">
        <v>1</v>
      </c>
      <c r="K101" s="86"/>
      <c r="L101" s="52" t="s">
        <v>0</v>
      </c>
    </row>
    <row r="102" spans="1:12" ht="19.5" customHeight="1">
      <c r="A102" s="57"/>
      <c r="B102" s="59" t="s">
        <v>22</v>
      </c>
      <c r="C102" s="60"/>
      <c r="D102" s="87"/>
      <c r="E102" s="88"/>
      <c r="F102" s="52"/>
      <c r="G102" s="87"/>
      <c r="H102" s="88"/>
      <c r="I102" s="52"/>
      <c r="J102" s="87"/>
      <c r="K102" s="88"/>
      <c r="L102" s="52"/>
    </row>
    <row r="103" spans="1:12" ht="76.5" customHeight="1">
      <c r="A103" s="57"/>
      <c r="B103" s="20"/>
      <c r="C103" s="14" t="s">
        <v>23</v>
      </c>
      <c r="D103" s="53" t="s">
        <v>125</v>
      </c>
      <c r="E103" s="53"/>
      <c r="F103" s="53"/>
      <c r="G103" s="53" t="s">
        <v>127</v>
      </c>
      <c r="H103" s="53"/>
      <c r="I103" s="53"/>
      <c r="J103" s="53" t="s">
        <v>126</v>
      </c>
      <c r="K103" s="53"/>
      <c r="L103" s="53"/>
    </row>
    <row r="104" spans="1:12" ht="19.5" customHeight="1">
      <c r="A104" s="57"/>
      <c r="B104" s="58" t="s">
        <v>24</v>
      </c>
      <c r="C104" s="58"/>
      <c r="D104" s="85">
        <v>1</v>
      </c>
      <c r="E104" s="86"/>
      <c r="F104" s="52" t="s">
        <v>0</v>
      </c>
      <c r="G104" s="85">
        <v>1</v>
      </c>
      <c r="H104" s="86"/>
      <c r="I104" s="52" t="s">
        <v>0</v>
      </c>
      <c r="J104" s="85">
        <v>1</v>
      </c>
      <c r="K104" s="86"/>
      <c r="L104" s="52" t="s">
        <v>0</v>
      </c>
    </row>
    <row r="105" spans="1:12" ht="19.5" customHeight="1">
      <c r="A105" s="57"/>
      <c r="B105" s="59" t="s">
        <v>25</v>
      </c>
      <c r="C105" s="60"/>
      <c r="D105" s="87"/>
      <c r="E105" s="88"/>
      <c r="F105" s="52"/>
      <c r="G105" s="87"/>
      <c r="H105" s="88"/>
      <c r="I105" s="52"/>
      <c r="J105" s="87"/>
      <c r="K105" s="88"/>
      <c r="L105" s="52"/>
    </row>
    <row r="106" spans="1:12" ht="76.5" customHeight="1">
      <c r="A106" s="57"/>
      <c r="B106" s="20"/>
      <c r="C106" s="14" t="s">
        <v>23</v>
      </c>
      <c r="D106" s="53" t="s">
        <v>113</v>
      </c>
      <c r="E106" s="53"/>
      <c r="F106" s="53"/>
      <c r="G106" s="53" t="s">
        <v>113</v>
      </c>
      <c r="H106" s="53"/>
      <c r="I106" s="53"/>
      <c r="J106" s="53" t="s">
        <v>113</v>
      </c>
      <c r="K106" s="53"/>
      <c r="L106" s="53"/>
    </row>
    <row r="107" spans="1:12" ht="19.5" customHeight="1">
      <c r="A107" s="57"/>
      <c r="B107" s="58" t="s">
        <v>26</v>
      </c>
      <c r="C107" s="58"/>
      <c r="D107" s="85">
        <v>1</v>
      </c>
      <c r="E107" s="86"/>
      <c r="F107" s="52" t="s">
        <v>0</v>
      </c>
      <c r="G107" s="85">
        <v>1</v>
      </c>
      <c r="H107" s="86"/>
      <c r="I107" s="52" t="s">
        <v>0</v>
      </c>
      <c r="J107" s="85">
        <v>1</v>
      </c>
      <c r="K107" s="86"/>
      <c r="L107" s="52" t="s">
        <v>0</v>
      </c>
    </row>
    <row r="108" spans="1:12" ht="9.75" customHeight="1">
      <c r="A108" s="57"/>
      <c r="B108" s="16"/>
      <c r="C108" s="18"/>
      <c r="D108" s="87"/>
      <c r="E108" s="88"/>
      <c r="F108" s="52"/>
      <c r="G108" s="87"/>
      <c r="H108" s="88"/>
      <c r="I108" s="52"/>
      <c r="J108" s="87"/>
      <c r="K108" s="88"/>
      <c r="L108" s="52"/>
    </row>
    <row r="109" spans="1:12" ht="32.25" customHeight="1">
      <c r="A109" s="57"/>
      <c r="B109" s="16"/>
      <c r="C109" s="81" t="s">
        <v>36</v>
      </c>
      <c r="D109" s="83">
        <v>3000</v>
      </c>
      <c r="E109" s="84"/>
      <c r="F109" s="19" t="s">
        <v>27</v>
      </c>
      <c r="G109" s="83">
        <v>3000</v>
      </c>
      <c r="H109" s="84"/>
      <c r="I109" s="19" t="s">
        <v>27</v>
      </c>
      <c r="J109" s="83">
        <v>3000</v>
      </c>
      <c r="K109" s="84"/>
      <c r="L109" s="19" t="s">
        <v>27</v>
      </c>
    </row>
    <row r="110" spans="1:12" ht="32.25" customHeight="1">
      <c r="A110" s="57"/>
      <c r="B110" s="15"/>
      <c r="C110" s="82"/>
      <c r="D110" s="17" t="s">
        <v>34</v>
      </c>
      <c r="E110" s="38">
        <v>10</v>
      </c>
      <c r="F110" s="21" t="s">
        <v>35</v>
      </c>
      <c r="G110" s="17" t="s">
        <v>34</v>
      </c>
      <c r="H110" s="38">
        <v>10</v>
      </c>
      <c r="I110" s="21" t="s">
        <v>35</v>
      </c>
      <c r="J110" s="17" t="s">
        <v>34</v>
      </c>
      <c r="K110" s="38">
        <v>10</v>
      </c>
      <c r="L110" s="21" t="s">
        <v>35</v>
      </c>
    </row>
    <row r="111" spans="1:12" ht="36" customHeight="1">
      <c r="A111" s="57"/>
      <c r="B111" s="58" t="s">
        <v>37</v>
      </c>
      <c r="C111" s="58"/>
      <c r="D111" s="77">
        <f>D101+D104+D107</f>
        <v>3</v>
      </c>
      <c r="E111" s="78"/>
      <c r="F111" s="52" t="s">
        <v>0</v>
      </c>
      <c r="G111" s="77">
        <f>G101+G104+G107</f>
        <v>3</v>
      </c>
      <c r="H111" s="78"/>
      <c r="I111" s="52" t="s">
        <v>0</v>
      </c>
      <c r="J111" s="77">
        <f>J101+J104+J107</f>
        <v>3</v>
      </c>
      <c r="K111" s="78"/>
      <c r="L111" s="52" t="s">
        <v>0</v>
      </c>
    </row>
    <row r="112" spans="1:12">
      <c r="A112" s="57"/>
      <c r="B112" s="76" t="s">
        <v>28</v>
      </c>
      <c r="C112" s="76"/>
      <c r="D112" s="79"/>
      <c r="E112" s="80"/>
      <c r="F112" s="52"/>
      <c r="G112" s="79"/>
      <c r="H112" s="80"/>
      <c r="I112" s="52"/>
      <c r="J112" s="79"/>
      <c r="K112" s="80"/>
      <c r="L112" s="52"/>
    </row>
    <row r="113" spans="1:12" ht="17.25" customHeight="1">
      <c r="A113" s="54" t="s">
        <v>29</v>
      </c>
      <c r="B113" s="55"/>
      <c r="C113" s="55"/>
      <c r="D113" s="55"/>
      <c r="E113" s="55"/>
      <c r="F113" s="55"/>
      <c r="G113" s="55"/>
      <c r="H113" s="55"/>
      <c r="I113" s="55"/>
      <c r="J113" s="55"/>
      <c r="K113" s="55"/>
      <c r="L113" s="55"/>
    </row>
    <row r="114" spans="1:12" ht="38.25" customHeight="1">
      <c r="A114" s="56"/>
      <c r="B114" s="57" t="s">
        <v>30</v>
      </c>
      <c r="C114" s="57"/>
      <c r="D114" s="74">
        <v>100</v>
      </c>
      <c r="E114" s="75"/>
      <c r="F114" s="24" t="s">
        <v>3</v>
      </c>
      <c r="G114" s="74">
        <v>100</v>
      </c>
      <c r="H114" s="75"/>
      <c r="I114" s="24" t="s">
        <v>3</v>
      </c>
      <c r="J114" s="74">
        <v>100</v>
      </c>
      <c r="K114" s="75"/>
      <c r="L114" s="24" t="s">
        <v>3</v>
      </c>
    </row>
    <row r="115" spans="1:12" ht="38.25" customHeight="1">
      <c r="A115" s="57"/>
      <c r="B115" s="57"/>
      <c r="C115" s="57"/>
      <c r="D115" s="90">
        <v>1</v>
      </c>
      <c r="E115" s="91"/>
      <c r="F115" s="22" t="s">
        <v>0</v>
      </c>
      <c r="G115" s="90">
        <v>1</v>
      </c>
      <c r="H115" s="91"/>
      <c r="I115" s="22" t="s">
        <v>0</v>
      </c>
      <c r="J115" s="90">
        <v>1</v>
      </c>
      <c r="K115" s="91"/>
      <c r="L115" s="22" t="s">
        <v>0</v>
      </c>
    </row>
    <row r="116" spans="1:12" ht="38.25" customHeight="1">
      <c r="A116" s="57"/>
      <c r="B116" s="57" t="s">
        <v>31</v>
      </c>
      <c r="C116" s="57"/>
      <c r="D116" s="73" t="s">
        <v>114</v>
      </c>
      <c r="E116" s="73"/>
      <c r="F116" s="73"/>
      <c r="G116" s="73" t="s">
        <v>114</v>
      </c>
      <c r="H116" s="73"/>
      <c r="I116" s="73"/>
      <c r="J116" s="73" t="s">
        <v>114</v>
      </c>
      <c r="K116" s="73"/>
      <c r="L116" s="73"/>
    </row>
    <row r="117" spans="1:12" ht="38.25" customHeight="1">
      <c r="A117" s="57"/>
      <c r="B117" s="57" t="s">
        <v>32</v>
      </c>
      <c r="C117" s="57"/>
      <c r="D117" s="73" t="s">
        <v>115</v>
      </c>
      <c r="E117" s="73"/>
      <c r="F117" s="73"/>
      <c r="G117" s="73" t="s">
        <v>115</v>
      </c>
      <c r="H117" s="73"/>
      <c r="I117" s="73"/>
      <c r="J117" s="73" t="s">
        <v>115</v>
      </c>
      <c r="K117" s="73"/>
      <c r="L117" s="73"/>
    </row>
    <row r="118" spans="1:12" ht="51" customHeight="1">
      <c r="A118" s="57"/>
      <c r="B118" s="57" t="s">
        <v>33</v>
      </c>
      <c r="C118" s="57"/>
      <c r="D118" s="73" t="s">
        <v>116</v>
      </c>
      <c r="E118" s="73"/>
      <c r="F118" s="73"/>
      <c r="G118" s="73" t="s">
        <v>116</v>
      </c>
      <c r="H118" s="73"/>
      <c r="I118" s="73"/>
      <c r="J118" s="73" t="s">
        <v>116</v>
      </c>
      <c r="K118" s="73"/>
      <c r="L118" s="73"/>
    </row>
    <row r="119" spans="1:12" ht="20.100000000000001" customHeight="1">
      <c r="A119" s="89" t="s">
        <v>38</v>
      </c>
      <c r="B119" s="89"/>
      <c r="C119" s="89"/>
      <c r="D119" s="89"/>
      <c r="E119" s="89"/>
      <c r="F119" s="89"/>
      <c r="G119" s="89"/>
      <c r="H119" s="89"/>
      <c r="I119" s="89"/>
      <c r="J119" s="89"/>
      <c r="K119" s="89"/>
      <c r="L119" s="89"/>
    </row>
    <row r="120" spans="1:12" ht="36" customHeight="1">
      <c r="A120" s="44" t="s">
        <v>69</v>
      </c>
      <c r="B120" s="44"/>
      <c r="C120" s="44"/>
      <c r="D120" s="44"/>
      <c r="E120" s="44"/>
      <c r="F120" s="44"/>
      <c r="G120" s="44"/>
      <c r="H120" s="44"/>
      <c r="I120" s="44"/>
      <c r="J120" s="44"/>
      <c r="K120" s="44"/>
      <c r="L120" s="44"/>
    </row>
    <row r="121" spans="1:12" ht="36" customHeight="1">
      <c r="A121" s="44" t="s">
        <v>68</v>
      </c>
      <c r="B121" s="44"/>
      <c r="C121" s="44"/>
      <c r="D121" s="44"/>
      <c r="E121" s="44"/>
      <c r="F121" s="44"/>
      <c r="G121" s="44"/>
      <c r="H121" s="44"/>
      <c r="I121" s="44"/>
      <c r="J121" s="44"/>
      <c r="K121" s="44"/>
      <c r="L121" s="44"/>
    </row>
    <row r="122" spans="1:12" ht="20.100000000000001" customHeight="1">
      <c r="A122" s="44" t="s">
        <v>39</v>
      </c>
      <c r="B122" s="44"/>
      <c r="C122" s="44"/>
      <c r="D122" s="44"/>
      <c r="E122" s="44"/>
      <c r="F122" s="44"/>
      <c r="G122" s="44"/>
      <c r="H122" s="44"/>
      <c r="I122" s="44"/>
      <c r="J122" s="44"/>
      <c r="K122" s="44"/>
      <c r="L122" s="44"/>
    </row>
    <row r="123" spans="1:12" ht="20.100000000000001" customHeight="1">
      <c r="A123" s="44" t="s">
        <v>40</v>
      </c>
      <c r="B123" s="44"/>
      <c r="C123" s="44"/>
      <c r="D123" s="44"/>
      <c r="E123" s="44"/>
      <c r="F123" s="44"/>
      <c r="G123" s="44"/>
      <c r="H123" s="44"/>
      <c r="I123" s="44"/>
      <c r="J123" s="44"/>
      <c r="K123" s="44"/>
      <c r="L123" s="44"/>
    </row>
    <row r="124" spans="1:12" ht="20.100000000000001" customHeight="1">
      <c r="A124" s="44" t="s">
        <v>41</v>
      </c>
      <c r="B124" s="44"/>
      <c r="C124" s="44"/>
      <c r="D124" s="44"/>
      <c r="E124" s="44"/>
      <c r="F124" s="44"/>
      <c r="G124" s="44"/>
      <c r="H124" s="44"/>
      <c r="I124" s="44"/>
      <c r="J124" s="44"/>
      <c r="K124" s="44"/>
      <c r="L124" s="44"/>
    </row>
    <row r="125" spans="1:12" ht="20.100000000000001" customHeight="1">
      <c r="A125" s="4"/>
      <c r="B125" s="4"/>
      <c r="C125" s="4"/>
    </row>
    <row r="126" spans="1:12">
      <c r="A126" s="47" t="s">
        <v>42</v>
      </c>
      <c r="B126" s="47"/>
      <c r="C126" s="47"/>
      <c r="D126" s="48"/>
      <c r="E126" s="48"/>
      <c r="F126" s="48"/>
      <c r="G126" s="48"/>
      <c r="H126" s="48"/>
      <c r="I126" s="48"/>
      <c r="J126" s="48"/>
      <c r="K126" s="48"/>
      <c r="L126" s="48"/>
    </row>
    <row r="127" spans="1:12" ht="19.899999999999999" customHeight="1">
      <c r="A127" s="103" t="s">
        <v>45</v>
      </c>
      <c r="B127" s="102"/>
      <c r="C127" s="103" t="s">
        <v>46</v>
      </c>
      <c r="D127" s="102"/>
      <c r="E127" s="103" t="s">
        <v>44</v>
      </c>
      <c r="F127" s="101"/>
      <c r="G127" s="101"/>
      <c r="H127" s="102"/>
      <c r="I127" s="100" t="s">
        <v>43</v>
      </c>
      <c r="J127" s="101"/>
      <c r="K127" s="101"/>
      <c r="L127" s="102"/>
    </row>
    <row r="128" spans="1:12" ht="30" customHeight="1">
      <c r="A128" s="92" t="s">
        <v>106</v>
      </c>
      <c r="B128" s="93"/>
      <c r="C128" s="92" t="s">
        <v>97</v>
      </c>
      <c r="D128" s="93"/>
      <c r="E128" s="94" t="s">
        <v>113</v>
      </c>
      <c r="F128" s="95"/>
      <c r="G128" s="95"/>
      <c r="H128" s="96"/>
      <c r="I128" s="97" t="s">
        <v>76</v>
      </c>
      <c r="J128" s="98"/>
      <c r="K128" s="98"/>
      <c r="L128" s="99"/>
    </row>
    <row r="129" spans="1:12" ht="30" customHeight="1">
      <c r="A129" s="92" t="s">
        <v>107</v>
      </c>
      <c r="B129" s="93"/>
      <c r="C129" s="92" t="s">
        <v>97</v>
      </c>
      <c r="D129" s="93"/>
      <c r="E129" s="94" t="s">
        <v>113</v>
      </c>
      <c r="F129" s="95"/>
      <c r="G129" s="95"/>
      <c r="H129" s="96"/>
      <c r="I129" s="97" t="s">
        <v>77</v>
      </c>
      <c r="J129" s="98"/>
      <c r="K129" s="98"/>
      <c r="L129" s="99"/>
    </row>
    <row r="130" spans="1:12" ht="30" customHeight="1">
      <c r="A130" s="92" t="s">
        <v>108</v>
      </c>
      <c r="B130" s="93"/>
      <c r="C130" s="92" t="s">
        <v>98</v>
      </c>
      <c r="D130" s="93"/>
      <c r="E130" s="94" t="s">
        <v>113</v>
      </c>
      <c r="F130" s="95"/>
      <c r="G130" s="95"/>
      <c r="H130" s="96"/>
      <c r="I130" s="97" t="s">
        <v>80</v>
      </c>
      <c r="J130" s="98"/>
      <c r="K130" s="98"/>
      <c r="L130" s="99"/>
    </row>
    <row r="131" spans="1:12" ht="20.100000000000001" customHeight="1">
      <c r="A131" s="89" t="s">
        <v>47</v>
      </c>
      <c r="B131" s="89"/>
      <c r="C131" s="89"/>
      <c r="D131" s="89"/>
      <c r="E131" s="89"/>
      <c r="F131" s="89"/>
      <c r="G131" s="89"/>
      <c r="H131" s="89"/>
      <c r="I131" s="89"/>
      <c r="J131" s="89"/>
      <c r="K131" s="89"/>
      <c r="L131" s="89"/>
    </row>
    <row r="132" spans="1:12" ht="36" customHeight="1">
      <c r="A132" s="44" t="s">
        <v>110</v>
      </c>
      <c r="B132" s="44"/>
      <c r="C132" s="44"/>
      <c r="D132" s="44"/>
      <c r="E132" s="44"/>
      <c r="F132" s="44"/>
      <c r="G132" s="44"/>
      <c r="H132" s="44"/>
      <c r="I132" s="44"/>
      <c r="J132" s="44"/>
      <c r="K132" s="44"/>
      <c r="L132" s="44"/>
    </row>
    <row r="133" spans="1:12" ht="36" customHeight="1">
      <c r="A133" s="44" t="s">
        <v>111</v>
      </c>
      <c r="B133" s="44"/>
      <c r="C133" s="44"/>
      <c r="D133" s="44"/>
      <c r="E133" s="44"/>
      <c r="F133" s="44"/>
      <c r="G133" s="44"/>
      <c r="H133" s="44"/>
      <c r="I133" s="44"/>
      <c r="J133" s="44"/>
      <c r="K133" s="44"/>
      <c r="L133" s="44"/>
    </row>
    <row r="134" spans="1:12" ht="20.100000000000001" customHeight="1">
      <c r="A134" s="4"/>
      <c r="B134" s="4"/>
      <c r="C134" s="4"/>
    </row>
    <row r="135" spans="1:12" ht="18" customHeight="1">
      <c r="A135" s="4" t="s">
        <v>6</v>
      </c>
      <c r="B135" s="4"/>
      <c r="C135" s="4"/>
    </row>
    <row r="136" spans="1:12" ht="19.899999999999999" customHeight="1">
      <c r="A136" s="103" t="s">
        <v>48</v>
      </c>
      <c r="B136" s="102"/>
      <c r="C136" s="103" t="s">
        <v>1</v>
      </c>
      <c r="D136" s="101"/>
      <c r="E136" s="102"/>
      <c r="F136" s="103" t="s">
        <v>2</v>
      </c>
      <c r="G136" s="101"/>
      <c r="H136" s="101"/>
      <c r="I136" s="101"/>
      <c r="J136" s="101"/>
      <c r="K136" s="101"/>
      <c r="L136" s="102"/>
    </row>
    <row r="137" spans="1:12" ht="30" customHeight="1">
      <c r="A137" s="28" t="str">
        <f>D99</f>
        <v>7</v>
      </c>
      <c r="B137" s="3" t="s">
        <v>9</v>
      </c>
      <c r="C137" s="94" t="s">
        <v>117</v>
      </c>
      <c r="D137" s="95"/>
      <c r="E137" s="96"/>
      <c r="F137" s="94" t="s">
        <v>113</v>
      </c>
      <c r="G137" s="95"/>
      <c r="H137" s="95"/>
      <c r="I137" s="95"/>
      <c r="J137" s="95"/>
      <c r="K137" s="95"/>
      <c r="L137" s="96"/>
    </row>
    <row r="138" spans="1:12" ht="30" customHeight="1">
      <c r="A138" s="29">
        <f>G99</f>
        <v>8</v>
      </c>
      <c r="B138" s="3" t="s">
        <v>9</v>
      </c>
      <c r="C138" s="94" t="s">
        <v>118</v>
      </c>
      <c r="D138" s="95"/>
      <c r="E138" s="96"/>
      <c r="F138" s="94" t="s">
        <v>119</v>
      </c>
      <c r="G138" s="95"/>
      <c r="H138" s="95"/>
      <c r="I138" s="95"/>
      <c r="J138" s="95"/>
      <c r="K138" s="95"/>
      <c r="L138" s="96"/>
    </row>
    <row r="139" spans="1:12" ht="30" customHeight="1">
      <c r="A139" s="29">
        <f>J99</f>
        <v>9</v>
      </c>
      <c r="B139" s="3" t="s">
        <v>9</v>
      </c>
      <c r="C139" s="94" t="s">
        <v>113</v>
      </c>
      <c r="D139" s="95"/>
      <c r="E139" s="96"/>
      <c r="F139" s="94" t="s">
        <v>119</v>
      </c>
      <c r="G139" s="95"/>
      <c r="H139" s="95"/>
      <c r="I139" s="95"/>
      <c r="J139" s="95"/>
      <c r="K139" s="95"/>
      <c r="L139" s="96"/>
    </row>
    <row r="140" spans="1:12" ht="20.100000000000001" customHeight="1">
      <c r="A140" s="4"/>
      <c r="B140" s="4"/>
      <c r="C140" s="4"/>
    </row>
    <row r="141" spans="1:12" ht="20.100000000000001" customHeight="1">
      <c r="A141" s="4" t="s">
        <v>7</v>
      </c>
      <c r="B141" s="4"/>
      <c r="C141" s="4"/>
    </row>
    <row r="142" spans="1:12" ht="40.5" customHeight="1">
      <c r="A142" s="103" t="s">
        <v>109</v>
      </c>
      <c r="B142" s="101"/>
      <c r="C142" s="95" t="s">
        <v>128</v>
      </c>
      <c r="D142" s="95"/>
      <c r="E142" s="95"/>
      <c r="F142" s="95"/>
      <c r="G142" s="95"/>
      <c r="H142" s="95"/>
      <c r="I142" s="95"/>
      <c r="J142" s="95"/>
      <c r="K142" s="95"/>
      <c r="L142" s="96"/>
    </row>
    <row r="143" spans="1:12" ht="40.5" customHeight="1">
      <c r="A143" s="103" t="s">
        <v>82</v>
      </c>
      <c r="B143" s="101"/>
      <c r="C143" s="95" t="s">
        <v>129</v>
      </c>
      <c r="D143" s="95"/>
      <c r="E143" s="95"/>
      <c r="F143" s="95"/>
      <c r="G143" s="95"/>
      <c r="H143" s="95"/>
      <c r="I143" s="95"/>
      <c r="J143" s="95"/>
      <c r="K143" s="95"/>
      <c r="L143" s="96"/>
    </row>
    <row r="144" spans="1:12" ht="20.100000000000001" customHeight="1">
      <c r="A144" s="6"/>
      <c r="B144" s="6"/>
      <c r="C144" s="6"/>
    </row>
    <row r="145" spans="1:14" ht="20.100000000000001" customHeight="1">
      <c r="A145" s="4" t="s">
        <v>60</v>
      </c>
      <c r="B145" s="4"/>
      <c r="C145" s="4"/>
    </row>
    <row r="146" spans="1:14" ht="52.5" customHeight="1">
      <c r="A146" s="94" t="s">
        <v>113</v>
      </c>
      <c r="B146" s="95"/>
      <c r="C146" s="95"/>
      <c r="D146" s="95"/>
      <c r="E146" s="95"/>
      <c r="F146" s="95"/>
      <c r="G146" s="95"/>
      <c r="H146" s="95"/>
      <c r="I146" s="95"/>
      <c r="J146" s="95"/>
      <c r="K146" s="95"/>
      <c r="L146" s="96"/>
    </row>
    <row r="147" spans="1:14" ht="20.100000000000001" customHeight="1">
      <c r="A147" s="6"/>
      <c r="B147" s="6"/>
      <c r="C147" s="6"/>
    </row>
    <row r="148" spans="1:14" ht="20.100000000000001" customHeight="1">
      <c r="A148" s="4" t="s">
        <v>61</v>
      </c>
      <c r="B148" s="4"/>
      <c r="C148" s="4"/>
    </row>
    <row r="149" spans="1:14" ht="56.25" customHeight="1">
      <c r="A149" s="94" t="s">
        <v>113</v>
      </c>
      <c r="B149" s="95"/>
      <c r="C149" s="95"/>
      <c r="D149" s="95"/>
      <c r="E149" s="95"/>
      <c r="F149" s="95"/>
      <c r="G149" s="95"/>
      <c r="H149" s="95"/>
      <c r="I149" s="95"/>
      <c r="J149" s="95"/>
      <c r="K149" s="95"/>
      <c r="L149" s="96"/>
    </row>
    <row r="150" spans="1:14" ht="36" customHeight="1">
      <c r="A150" s="44" t="s">
        <v>70</v>
      </c>
      <c r="B150" s="44"/>
      <c r="C150" s="44"/>
      <c r="D150" s="44"/>
      <c r="E150" s="44"/>
      <c r="F150" s="44"/>
      <c r="G150" s="44"/>
      <c r="H150" s="44"/>
      <c r="I150" s="44"/>
      <c r="J150" s="44"/>
      <c r="K150" s="44"/>
      <c r="L150" s="44"/>
    </row>
    <row r="151" spans="1:14" ht="20.100000000000001" customHeight="1">
      <c r="A151" s="6"/>
      <c r="B151" s="6"/>
      <c r="C151" s="6"/>
    </row>
    <row r="152" spans="1:14" ht="20.100000000000001" customHeight="1">
      <c r="A152" s="4" t="s">
        <v>67</v>
      </c>
      <c r="B152" s="4"/>
      <c r="C152" s="4"/>
    </row>
    <row r="153" spans="1:14" ht="20.100000000000001" customHeight="1">
      <c r="A153" s="4" t="s">
        <v>49</v>
      </c>
      <c r="B153" s="4"/>
      <c r="C153" s="4"/>
    </row>
    <row r="154" spans="1:14" ht="40.5" customHeight="1">
      <c r="A154" s="103" t="s">
        <v>83</v>
      </c>
      <c r="B154" s="101"/>
      <c r="C154" s="32" t="s">
        <v>85</v>
      </c>
      <c r="D154" s="34">
        <v>1000</v>
      </c>
      <c r="E154" s="27" t="s">
        <v>86</v>
      </c>
      <c r="F154" s="33">
        <v>10</v>
      </c>
      <c r="G154" s="27" t="s">
        <v>87</v>
      </c>
      <c r="H154" s="112">
        <f>IFERROR(D154*F154,"")</f>
        <v>10000</v>
      </c>
      <c r="I154" s="112"/>
      <c r="J154" s="30" t="s">
        <v>88</v>
      </c>
      <c r="K154" s="30"/>
      <c r="L154" s="31"/>
    </row>
    <row r="155" spans="1:14" ht="40.5" customHeight="1">
      <c r="A155" s="105" t="s">
        <v>84</v>
      </c>
      <c r="B155" s="106"/>
      <c r="C155" s="106"/>
      <c r="D155" s="95" t="s">
        <v>120</v>
      </c>
      <c r="E155" s="95"/>
      <c r="F155" s="95"/>
      <c r="G155" s="95"/>
      <c r="H155" s="95"/>
      <c r="I155" s="95"/>
      <c r="J155" s="95"/>
      <c r="K155" s="95"/>
      <c r="L155" s="96"/>
    </row>
    <row r="156" spans="1:14" ht="20.100000000000001" customHeight="1">
      <c r="A156" s="89" t="s">
        <v>50</v>
      </c>
      <c r="B156" s="89"/>
      <c r="C156" s="89"/>
      <c r="D156" s="89"/>
      <c r="E156" s="89"/>
      <c r="F156" s="89"/>
      <c r="G156" s="89"/>
      <c r="H156" s="89"/>
      <c r="I156" s="89"/>
      <c r="J156" s="89"/>
      <c r="K156" s="89"/>
      <c r="L156" s="89"/>
    </row>
    <row r="157" spans="1:14" ht="20.100000000000001" customHeight="1">
      <c r="A157" s="4" t="s">
        <v>51</v>
      </c>
      <c r="B157" s="4"/>
      <c r="C157" s="4"/>
    </row>
    <row r="158" spans="1:14" ht="36" customHeight="1">
      <c r="A158" s="113" t="s">
        <v>52</v>
      </c>
      <c r="B158" s="113"/>
      <c r="C158" s="113"/>
      <c r="D158" s="104" t="s">
        <v>113</v>
      </c>
      <c r="E158" s="104"/>
      <c r="F158" s="104"/>
      <c r="G158" s="104"/>
      <c r="H158" s="104"/>
      <c r="I158" s="104"/>
      <c r="J158" s="104"/>
      <c r="K158" s="104"/>
      <c r="L158" s="104"/>
      <c r="N158" s="41"/>
    </row>
    <row r="159" spans="1:14" ht="36" customHeight="1">
      <c r="A159" s="113" t="s">
        <v>53</v>
      </c>
      <c r="B159" s="113"/>
      <c r="C159" s="113"/>
      <c r="D159" s="104" t="s">
        <v>119</v>
      </c>
      <c r="E159" s="104"/>
      <c r="F159" s="104"/>
      <c r="G159" s="104"/>
      <c r="H159" s="104"/>
      <c r="I159" s="104"/>
      <c r="J159" s="104"/>
      <c r="K159" s="104"/>
      <c r="L159" s="104"/>
      <c r="N159" s="41"/>
    </row>
    <row r="160" spans="1:14" ht="36" customHeight="1">
      <c r="A160" s="113" t="s">
        <v>54</v>
      </c>
      <c r="B160" s="113"/>
      <c r="C160" s="113"/>
      <c r="D160" s="104" t="s">
        <v>113</v>
      </c>
      <c r="E160" s="104"/>
      <c r="F160" s="104"/>
      <c r="G160" s="104"/>
      <c r="H160" s="104"/>
      <c r="I160" s="104"/>
      <c r="J160" s="104"/>
      <c r="K160" s="104"/>
      <c r="L160" s="104"/>
      <c r="N160" s="41"/>
    </row>
    <row r="161" spans="1:14" ht="36" customHeight="1">
      <c r="A161" s="46" t="s">
        <v>55</v>
      </c>
      <c r="B161" s="46"/>
      <c r="C161" s="46"/>
      <c r="D161" s="46"/>
      <c r="E161" s="46"/>
      <c r="F161" s="46"/>
      <c r="G161" s="46"/>
      <c r="H161" s="46"/>
      <c r="I161" s="46"/>
      <c r="J161" s="46"/>
      <c r="K161" s="46"/>
      <c r="L161" s="46"/>
      <c r="N161" s="41"/>
    </row>
    <row r="162" spans="1:14" ht="36" customHeight="1">
      <c r="A162" s="104" t="s">
        <v>113</v>
      </c>
      <c r="B162" s="104"/>
      <c r="C162" s="104"/>
      <c r="D162" s="104"/>
      <c r="E162" s="104"/>
      <c r="F162" s="104"/>
      <c r="G162" s="104"/>
      <c r="H162" s="104"/>
      <c r="I162" s="104"/>
      <c r="J162" s="104"/>
      <c r="K162" s="104"/>
      <c r="L162" s="104"/>
      <c r="N162" s="41"/>
    </row>
    <row r="163" spans="1:14" ht="36" customHeight="1">
      <c r="A163" s="113" t="s">
        <v>56</v>
      </c>
      <c r="B163" s="113"/>
      <c r="C163" s="113"/>
      <c r="D163" s="104" t="s">
        <v>113</v>
      </c>
      <c r="E163" s="104"/>
      <c r="F163" s="104"/>
      <c r="G163" s="104"/>
      <c r="H163" s="104"/>
      <c r="I163" s="104"/>
      <c r="J163" s="104"/>
      <c r="K163" s="104"/>
      <c r="L163" s="104"/>
      <c r="N163" s="41"/>
    </row>
    <row r="164" spans="1:14" ht="20.100000000000001" customHeight="1">
      <c r="A164" s="89" t="s">
        <v>57</v>
      </c>
      <c r="B164" s="89"/>
      <c r="C164" s="89"/>
      <c r="D164" s="44"/>
      <c r="E164" s="44"/>
      <c r="F164" s="44"/>
      <c r="G164" s="44"/>
      <c r="H164" s="44"/>
      <c r="I164" s="44"/>
      <c r="J164" s="44"/>
      <c r="K164" s="44"/>
      <c r="L164" s="44"/>
    </row>
    <row r="165" spans="1:14" ht="20.100000000000001" customHeight="1"/>
    <row r="166" spans="1:14" ht="20.100000000000001" customHeight="1">
      <c r="A166" s="4" t="s">
        <v>59</v>
      </c>
      <c r="B166" s="4"/>
      <c r="C166" s="4"/>
      <c r="N166" s="42"/>
    </row>
    <row r="167" spans="1:14" ht="20.100000000000001" customHeight="1">
      <c r="A167" s="4" t="s">
        <v>58</v>
      </c>
      <c r="B167" s="4"/>
      <c r="C167" s="4"/>
      <c r="N167" s="42"/>
    </row>
    <row r="168" spans="1:14" ht="36" customHeight="1">
      <c r="A168" s="44" t="s">
        <v>71</v>
      </c>
      <c r="B168" s="44"/>
      <c r="C168" s="44"/>
      <c r="D168" s="44"/>
      <c r="E168" s="44"/>
      <c r="F168" s="44"/>
      <c r="G168" s="44"/>
      <c r="H168" s="44"/>
      <c r="I168" s="44"/>
      <c r="J168" s="44"/>
      <c r="K168" s="44"/>
      <c r="L168" s="44"/>
    </row>
    <row r="169" spans="1:14" ht="36" customHeight="1">
      <c r="A169" s="44" t="s">
        <v>72</v>
      </c>
      <c r="B169" s="44"/>
      <c r="C169" s="44"/>
      <c r="D169" s="44"/>
      <c r="E169" s="44"/>
      <c r="F169" s="44"/>
      <c r="G169" s="44"/>
      <c r="H169" s="44"/>
      <c r="I169" s="44"/>
      <c r="J169" s="44"/>
      <c r="K169" s="44"/>
      <c r="L169" s="44"/>
    </row>
    <row r="170" spans="1:14" ht="20.100000000000001" customHeight="1">
      <c r="A170" s="44" t="s">
        <v>62</v>
      </c>
      <c r="B170" s="44"/>
      <c r="C170" s="44"/>
      <c r="D170" s="44"/>
      <c r="E170" s="44"/>
      <c r="F170" s="44"/>
      <c r="G170" s="44"/>
      <c r="H170" s="44"/>
      <c r="I170" s="44"/>
      <c r="J170" s="44"/>
      <c r="K170" s="44"/>
      <c r="L170" s="44"/>
    </row>
    <row r="171" spans="1:14" ht="20.100000000000001" customHeight="1">
      <c r="A171" s="44" t="s">
        <v>63</v>
      </c>
      <c r="B171" s="44"/>
      <c r="C171" s="44"/>
      <c r="D171" s="44"/>
      <c r="E171" s="44"/>
      <c r="F171" s="44"/>
      <c r="G171" s="44"/>
      <c r="H171" s="44"/>
      <c r="I171" s="44"/>
      <c r="J171" s="44"/>
      <c r="K171" s="44"/>
      <c r="L171" s="44"/>
    </row>
    <row r="172" spans="1:14" ht="20.100000000000001" customHeight="1">
      <c r="A172" s="44" t="s">
        <v>102</v>
      </c>
      <c r="B172" s="44"/>
      <c r="C172" s="44"/>
      <c r="D172" s="44"/>
      <c r="E172" s="44"/>
      <c r="F172" s="44"/>
      <c r="G172" s="44"/>
      <c r="H172" s="44"/>
      <c r="I172" s="44"/>
      <c r="J172" s="44"/>
      <c r="K172" s="44"/>
      <c r="L172" s="44"/>
    </row>
    <row r="174" spans="1:14" ht="19.5" customHeight="1">
      <c r="A174" s="4" t="s">
        <v>89</v>
      </c>
      <c r="B174" s="4"/>
      <c r="C174" s="4"/>
      <c r="N174" s="42"/>
    </row>
    <row r="175" spans="1:14" ht="19.5" customHeight="1">
      <c r="A175" s="44" t="s">
        <v>90</v>
      </c>
      <c r="B175" s="44"/>
      <c r="C175" s="44"/>
      <c r="D175" s="44"/>
      <c r="E175" s="44"/>
      <c r="F175" s="44"/>
      <c r="G175" s="44"/>
      <c r="H175" s="44"/>
      <c r="I175" s="44"/>
      <c r="J175" s="44"/>
      <c r="K175" s="44"/>
      <c r="L175" s="44"/>
      <c r="N175" s="42"/>
    </row>
    <row r="176" spans="1:14" ht="19.5" customHeight="1">
      <c r="A176" s="44" t="s">
        <v>91</v>
      </c>
      <c r="B176" s="44"/>
      <c r="C176" s="44"/>
      <c r="D176" s="44"/>
      <c r="E176" s="44"/>
      <c r="F176" s="44"/>
      <c r="G176" s="44"/>
      <c r="H176" s="44"/>
      <c r="I176" s="44"/>
      <c r="J176" s="44"/>
      <c r="K176" s="44"/>
      <c r="L176" s="44"/>
    </row>
    <row r="177" spans="1:14" ht="19.5" customHeight="1">
      <c r="A177" s="44" t="s">
        <v>124</v>
      </c>
      <c r="B177" s="44"/>
      <c r="C177" s="44"/>
      <c r="D177" s="44"/>
      <c r="E177" s="44"/>
      <c r="F177" s="44"/>
      <c r="G177" s="44"/>
      <c r="H177" s="44"/>
      <c r="I177" s="44"/>
      <c r="J177" s="44"/>
      <c r="K177" s="44"/>
      <c r="L177" s="44"/>
    </row>
    <row r="178" spans="1:14" ht="19.5" customHeight="1">
      <c r="A178" s="44" t="s">
        <v>132</v>
      </c>
      <c r="B178" s="44"/>
      <c r="C178" s="44"/>
      <c r="D178" s="44"/>
      <c r="E178" s="44"/>
      <c r="F178" s="44"/>
      <c r="G178" s="44"/>
      <c r="H178" s="44"/>
      <c r="I178" s="44"/>
      <c r="J178" s="44"/>
      <c r="K178" s="44"/>
      <c r="L178" s="44"/>
    </row>
    <row r="179" spans="1:14" ht="19.5" customHeight="1">
      <c r="A179" s="44" t="s">
        <v>92</v>
      </c>
      <c r="B179" s="44"/>
      <c r="C179" s="44"/>
      <c r="D179" s="44"/>
      <c r="E179" s="44"/>
      <c r="F179" s="44"/>
      <c r="G179" s="44"/>
      <c r="H179" s="44"/>
      <c r="I179" s="44"/>
      <c r="J179" s="44"/>
      <c r="K179" s="44"/>
      <c r="L179" s="44"/>
    </row>
    <row r="180" spans="1:14" ht="19.5" customHeight="1">
      <c r="A180" s="35" t="s">
        <v>10</v>
      </c>
      <c r="B180" s="47" t="s">
        <v>95</v>
      </c>
      <c r="C180" s="47"/>
      <c r="D180" s="47"/>
      <c r="E180" s="47"/>
      <c r="F180" s="47"/>
      <c r="G180" s="47"/>
      <c r="H180" s="47"/>
      <c r="I180" s="47"/>
      <c r="J180" s="47"/>
      <c r="K180" s="47"/>
      <c r="L180" s="47"/>
      <c r="N180" s="39" t="s">
        <v>93</v>
      </c>
    </row>
    <row r="181" spans="1:14" ht="19.5" customHeight="1">
      <c r="A181" s="35" t="s">
        <v>10</v>
      </c>
      <c r="B181" s="47" t="s">
        <v>96</v>
      </c>
      <c r="C181" s="47"/>
      <c r="D181" s="47"/>
      <c r="E181" s="47"/>
      <c r="F181" s="47"/>
      <c r="G181" s="47"/>
      <c r="H181" s="47"/>
      <c r="I181" s="47"/>
      <c r="J181" s="47"/>
      <c r="K181" s="47"/>
      <c r="L181" s="47"/>
      <c r="N181" s="39" t="s">
        <v>94</v>
      </c>
    </row>
    <row r="182" spans="1:14" ht="38.25" customHeight="1">
      <c r="A182" s="35" t="s">
        <v>121</v>
      </c>
      <c r="B182" s="47" t="s">
        <v>131</v>
      </c>
      <c r="C182" s="47"/>
      <c r="D182" s="47"/>
      <c r="E182" s="47"/>
      <c r="F182" s="47"/>
      <c r="G182" s="47"/>
      <c r="H182" s="47"/>
      <c r="I182" s="47"/>
      <c r="J182" s="47"/>
      <c r="K182" s="47"/>
      <c r="L182" s="47"/>
    </row>
    <row r="183" spans="1:14">
      <c r="A183" s="111"/>
      <c r="B183" s="111"/>
      <c r="C183" s="111"/>
      <c r="D183" s="111"/>
      <c r="E183" s="111"/>
      <c r="F183" s="111"/>
      <c r="G183" s="111"/>
      <c r="H183" s="111"/>
      <c r="I183" s="111"/>
      <c r="J183" s="111"/>
      <c r="K183" s="111"/>
      <c r="L183" s="111"/>
    </row>
    <row r="184" spans="1:14" ht="19.5" customHeight="1">
      <c r="A184" s="4" t="s">
        <v>100</v>
      </c>
      <c r="B184" s="4"/>
      <c r="C184" s="4"/>
    </row>
    <row r="185" spans="1:14" ht="74.25" customHeight="1">
      <c r="A185" s="100" t="s">
        <v>101</v>
      </c>
      <c r="B185" s="100"/>
      <c r="C185" s="100"/>
      <c r="D185" s="107" t="s">
        <v>113</v>
      </c>
      <c r="E185" s="107"/>
      <c r="F185" s="107"/>
      <c r="G185" s="107"/>
      <c r="H185" s="107"/>
      <c r="I185" s="107"/>
      <c r="J185" s="107"/>
      <c r="K185" s="107"/>
      <c r="L185" s="107"/>
    </row>
    <row r="186" spans="1:14">
      <c r="A186" s="23"/>
      <c r="B186" s="23"/>
      <c r="C186" s="23"/>
      <c r="D186" s="23"/>
      <c r="E186" s="23"/>
      <c r="F186" s="23"/>
      <c r="G186" s="23"/>
      <c r="H186" s="23"/>
      <c r="I186" s="23"/>
      <c r="J186" s="23"/>
      <c r="K186" s="23"/>
      <c r="L186" s="23"/>
    </row>
    <row r="187" spans="1:14">
      <c r="B187" s="23"/>
      <c r="C187" s="23"/>
      <c r="D187" s="23"/>
      <c r="E187" s="23"/>
      <c r="F187" s="23"/>
      <c r="G187" s="23"/>
      <c r="H187" s="23"/>
      <c r="I187" s="23"/>
      <c r="J187" s="23"/>
      <c r="K187" s="23"/>
      <c r="L187" s="23"/>
    </row>
    <row r="188" spans="1:14">
      <c r="A188" s="37"/>
      <c r="B188" s="23"/>
      <c r="C188" s="23"/>
      <c r="D188" s="23"/>
      <c r="E188" s="23"/>
      <c r="F188" s="23"/>
      <c r="G188" s="23"/>
      <c r="H188" s="23"/>
      <c r="I188" s="23"/>
      <c r="J188" s="23"/>
      <c r="K188" s="23"/>
      <c r="L188" s="23"/>
    </row>
    <row r="189" spans="1:14">
      <c r="A189" s="37"/>
      <c r="B189" s="23"/>
      <c r="C189" s="23"/>
      <c r="D189" s="23"/>
      <c r="E189" s="23"/>
      <c r="F189" s="23"/>
      <c r="G189" s="23"/>
      <c r="H189" s="23"/>
      <c r="I189" s="23"/>
      <c r="J189" s="23"/>
      <c r="K189" s="23"/>
      <c r="L189" s="23"/>
    </row>
    <row r="190" spans="1:14">
      <c r="A190" s="37"/>
    </row>
    <row r="191" spans="1:14">
      <c r="A191" s="37"/>
    </row>
    <row r="192" spans="1:14">
      <c r="A192" s="37"/>
    </row>
    <row r="193" spans="1:1">
      <c r="A193" s="37"/>
    </row>
    <row r="194" spans="1:1">
      <c r="A194" s="37"/>
    </row>
    <row r="195" spans="1:1">
      <c r="A195" s="37"/>
    </row>
    <row r="196" spans="1:1">
      <c r="A196" s="37"/>
    </row>
    <row r="197" spans="1:1">
      <c r="A197" s="37"/>
    </row>
    <row r="198" spans="1:1">
      <c r="A198" s="37"/>
    </row>
    <row r="199" spans="1:1">
      <c r="A199" s="37"/>
    </row>
    <row r="200" spans="1:1">
      <c r="A200" s="37"/>
    </row>
    <row r="201" spans="1:1">
      <c r="A201" s="37"/>
    </row>
    <row r="202" spans="1:1">
      <c r="A202" s="37"/>
    </row>
    <row r="203" spans="1:1">
      <c r="A203" s="37"/>
    </row>
    <row r="204" spans="1:1">
      <c r="A204" s="37"/>
    </row>
    <row r="205" spans="1:1">
      <c r="A205" s="37"/>
    </row>
    <row r="206" spans="1:1">
      <c r="A206" s="37"/>
    </row>
    <row r="207" spans="1:1">
      <c r="A207" s="37"/>
    </row>
    <row r="208" spans="1:1">
      <c r="A208" s="37"/>
    </row>
    <row r="209" spans="1:1">
      <c r="A209" s="37"/>
    </row>
    <row r="210" spans="1:1">
      <c r="A210" s="37"/>
    </row>
    <row r="211" spans="1:1">
      <c r="A211" s="37"/>
    </row>
    <row r="212" spans="1:1">
      <c r="A212" s="37"/>
    </row>
    <row r="213" spans="1:1">
      <c r="A213" s="37"/>
    </row>
    <row r="214" spans="1:1">
      <c r="A214" s="37"/>
    </row>
    <row r="215" spans="1:1">
      <c r="A215" s="37"/>
    </row>
    <row r="216" spans="1:1">
      <c r="A216" s="37"/>
    </row>
    <row r="217" spans="1:1">
      <c r="A217" s="37"/>
    </row>
    <row r="218" spans="1:1">
      <c r="A218" s="37"/>
    </row>
    <row r="219" spans="1:1">
      <c r="A219" s="37"/>
    </row>
    <row r="220" spans="1:1">
      <c r="A220" s="37"/>
    </row>
    <row r="221" spans="1:1">
      <c r="A221" s="37"/>
    </row>
    <row r="222" spans="1:1">
      <c r="A222" s="37"/>
    </row>
    <row r="223" spans="1:1">
      <c r="A223" s="37"/>
    </row>
    <row r="224" spans="1:1">
      <c r="A224" s="37"/>
    </row>
    <row r="225" spans="1:1">
      <c r="A225" s="37"/>
    </row>
    <row r="226" spans="1:1">
      <c r="A226" s="37"/>
    </row>
    <row r="227" spans="1:1">
      <c r="A227" s="37"/>
    </row>
    <row r="228" spans="1:1">
      <c r="A228" s="37"/>
    </row>
    <row r="229" spans="1:1">
      <c r="A229" s="37"/>
    </row>
    <row r="230" spans="1:1">
      <c r="A230" s="37"/>
    </row>
    <row r="231" spans="1:1">
      <c r="A231" s="37"/>
    </row>
    <row r="232" spans="1:1">
      <c r="A232" s="37"/>
    </row>
    <row r="233" spans="1:1">
      <c r="A233" s="37"/>
    </row>
    <row r="234" spans="1:1">
      <c r="A234" s="37"/>
    </row>
    <row r="235" spans="1:1">
      <c r="A235" s="37"/>
    </row>
    <row r="236" spans="1:1">
      <c r="A236" s="37"/>
    </row>
    <row r="237" spans="1:1">
      <c r="A237" s="37"/>
    </row>
    <row r="238" spans="1:1">
      <c r="A238" s="37"/>
    </row>
    <row r="239" spans="1:1">
      <c r="A239" s="37"/>
    </row>
    <row r="240" spans="1:1">
      <c r="A240" s="37"/>
    </row>
    <row r="241" spans="1:1">
      <c r="A241" s="37"/>
    </row>
    <row r="242" spans="1:1">
      <c r="A242" s="37"/>
    </row>
    <row r="243" spans="1:1">
      <c r="A243" s="37"/>
    </row>
    <row r="244" spans="1:1">
      <c r="A244" s="37"/>
    </row>
    <row r="245" spans="1:1">
      <c r="A245" s="37"/>
    </row>
    <row r="246" spans="1:1">
      <c r="A246" s="37"/>
    </row>
    <row r="247" spans="1:1">
      <c r="A247" s="37"/>
    </row>
    <row r="248" spans="1:1">
      <c r="A248" s="37"/>
    </row>
    <row r="249" spans="1:1">
      <c r="A249" s="37"/>
    </row>
    <row r="250" spans="1:1">
      <c r="A250" s="37"/>
    </row>
    <row r="251" spans="1:1">
      <c r="A251" s="37"/>
    </row>
    <row r="252" spans="1:1">
      <c r="A252" s="37"/>
    </row>
    <row r="253" spans="1:1">
      <c r="A253" s="37"/>
    </row>
    <row r="254" spans="1:1">
      <c r="A254" s="37"/>
    </row>
    <row r="255" spans="1:1">
      <c r="A255" s="37"/>
    </row>
    <row r="256" spans="1:1">
      <c r="A256" s="37"/>
    </row>
    <row r="257" spans="1:1">
      <c r="A257" s="37"/>
    </row>
    <row r="258" spans="1:1">
      <c r="A258" s="37"/>
    </row>
    <row r="259" spans="1:1">
      <c r="A259" s="37"/>
    </row>
    <row r="260" spans="1:1">
      <c r="A260" s="37"/>
    </row>
    <row r="261" spans="1:1">
      <c r="A261" s="37"/>
    </row>
    <row r="262" spans="1:1">
      <c r="A262" s="37"/>
    </row>
    <row r="263" spans="1:1">
      <c r="A263" s="37"/>
    </row>
    <row r="264" spans="1:1">
      <c r="A264" s="37"/>
    </row>
    <row r="265" spans="1:1">
      <c r="A265" s="37"/>
    </row>
    <row r="266" spans="1:1">
      <c r="A266" s="37"/>
    </row>
    <row r="267" spans="1:1">
      <c r="A267" s="37"/>
    </row>
    <row r="268" spans="1:1">
      <c r="A268" s="37"/>
    </row>
    <row r="269" spans="1:1">
      <c r="A269" s="37"/>
    </row>
    <row r="270" spans="1:1">
      <c r="A270" s="37"/>
    </row>
    <row r="271" spans="1:1">
      <c r="A271" s="37"/>
    </row>
    <row r="272" spans="1:1">
      <c r="A272" s="37"/>
    </row>
    <row r="273" spans="1:1">
      <c r="A273" s="37"/>
    </row>
    <row r="274" spans="1:1">
      <c r="A274" s="37"/>
    </row>
    <row r="275" spans="1:1">
      <c r="A275" s="37"/>
    </row>
    <row r="276" spans="1:1">
      <c r="A276" s="37"/>
    </row>
    <row r="277" spans="1:1">
      <c r="A277" s="37"/>
    </row>
    <row r="278" spans="1:1">
      <c r="A278" s="37"/>
    </row>
    <row r="279" spans="1:1">
      <c r="A279" s="37"/>
    </row>
    <row r="280" spans="1:1">
      <c r="A280" s="37"/>
    </row>
    <row r="281" spans="1:1">
      <c r="A281" s="37"/>
    </row>
    <row r="282" spans="1:1">
      <c r="A282" s="37"/>
    </row>
    <row r="283" spans="1:1">
      <c r="A283" s="37"/>
    </row>
    <row r="284" spans="1:1">
      <c r="A284" s="37"/>
    </row>
    <row r="285" spans="1:1">
      <c r="A285" s="37"/>
    </row>
    <row r="286" spans="1:1">
      <c r="A286" s="37"/>
    </row>
    <row r="287" spans="1:1">
      <c r="A287" s="37"/>
    </row>
    <row r="288" spans="1:1">
      <c r="A288" s="37"/>
    </row>
    <row r="289" spans="1:1">
      <c r="A289" s="37"/>
    </row>
    <row r="290" spans="1:1">
      <c r="A290" s="37"/>
    </row>
    <row r="291" spans="1:1">
      <c r="A291" s="37"/>
    </row>
    <row r="292" spans="1:1">
      <c r="A292" s="37"/>
    </row>
    <row r="293" spans="1:1">
      <c r="A293" s="37"/>
    </row>
    <row r="294" spans="1:1">
      <c r="A294" s="37"/>
    </row>
    <row r="295" spans="1:1">
      <c r="A295" s="37"/>
    </row>
    <row r="296" spans="1:1">
      <c r="A296" s="37"/>
    </row>
    <row r="297" spans="1:1">
      <c r="A297" s="37"/>
    </row>
    <row r="298" spans="1:1">
      <c r="A298" s="37"/>
    </row>
    <row r="299" spans="1:1">
      <c r="A299" s="37"/>
    </row>
    <row r="300" spans="1:1">
      <c r="A300" s="37"/>
    </row>
    <row r="301" spans="1:1">
      <c r="A301" s="37"/>
    </row>
    <row r="302" spans="1:1">
      <c r="A302" s="37"/>
    </row>
    <row r="303" spans="1:1">
      <c r="A303" s="37"/>
    </row>
    <row r="304" spans="1:1">
      <c r="A304" s="37"/>
    </row>
    <row r="305" spans="1:1">
      <c r="A305" s="37"/>
    </row>
    <row r="306" spans="1:1">
      <c r="A306" s="37"/>
    </row>
    <row r="307" spans="1:1">
      <c r="A307" s="37"/>
    </row>
    <row r="308" spans="1:1">
      <c r="A308" s="37"/>
    </row>
    <row r="309" spans="1:1">
      <c r="A309" s="37"/>
    </row>
    <row r="310" spans="1:1">
      <c r="A310" s="37"/>
    </row>
    <row r="311" spans="1:1">
      <c r="A311" s="37"/>
    </row>
    <row r="312" spans="1:1">
      <c r="A312" s="37"/>
    </row>
    <row r="313" spans="1:1">
      <c r="A313" s="37"/>
    </row>
    <row r="314" spans="1:1">
      <c r="A314" s="37"/>
    </row>
    <row r="315" spans="1:1">
      <c r="A315" s="37"/>
    </row>
    <row r="316" spans="1:1">
      <c r="A316" s="37"/>
    </row>
    <row r="317" spans="1:1">
      <c r="A317" s="37"/>
    </row>
    <row r="318" spans="1:1">
      <c r="A318" s="37"/>
    </row>
    <row r="319" spans="1:1">
      <c r="A319" s="37"/>
    </row>
    <row r="320" spans="1:1">
      <c r="A320" s="37"/>
    </row>
    <row r="321" spans="1:1">
      <c r="A321" s="37"/>
    </row>
    <row r="322" spans="1:1">
      <c r="A322" s="37"/>
    </row>
  </sheetData>
  <mergeCells count="157">
    <mergeCell ref="A178:L178"/>
    <mergeCell ref="A185:C185"/>
    <mergeCell ref="D185:L185"/>
    <mergeCell ref="A81:E81"/>
    <mergeCell ref="F81:K81"/>
    <mergeCell ref="D155:L155"/>
    <mergeCell ref="A176:L176"/>
    <mergeCell ref="A177:L177"/>
    <mergeCell ref="A179:L179"/>
    <mergeCell ref="A183:L183"/>
    <mergeCell ref="A172:L172"/>
    <mergeCell ref="A175:L175"/>
    <mergeCell ref="B180:L180"/>
    <mergeCell ref="B181:L181"/>
    <mergeCell ref="B182:L182"/>
    <mergeCell ref="H154:I154"/>
    <mergeCell ref="A163:C163"/>
    <mergeCell ref="A160:C160"/>
    <mergeCell ref="A159:C159"/>
    <mergeCell ref="A158:C158"/>
    <mergeCell ref="D158:L158"/>
    <mergeCell ref="D159:L159"/>
    <mergeCell ref="D160:L160"/>
    <mergeCell ref="D163:L163"/>
    <mergeCell ref="A150:L150"/>
    <mergeCell ref="A156:L156"/>
    <mergeCell ref="A164:L164"/>
    <mergeCell ref="A162:L162"/>
    <mergeCell ref="C138:E138"/>
    <mergeCell ref="C139:E139"/>
    <mergeCell ref="A149:L149"/>
    <mergeCell ref="A146:L146"/>
    <mergeCell ref="F138:L138"/>
    <mergeCell ref="F139:L139"/>
    <mergeCell ref="C143:L143"/>
    <mergeCell ref="C142:L142"/>
    <mergeCell ref="A143:B143"/>
    <mergeCell ref="A142:B142"/>
    <mergeCell ref="A154:B154"/>
    <mergeCell ref="A155:C155"/>
    <mergeCell ref="A132:L132"/>
    <mergeCell ref="A136:B136"/>
    <mergeCell ref="C136:E136"/>
    <mergeCell ref="C137:E137"/>
    <mergeCell ref="A130:B130"/>
    <mergeCell ref="C130:D130"/>
    <mergeCell ref="E130:H130"/>
    <mergeCell ref="I130:L130"/>
    <mergeCell ref="A131:L131"/>
    <mergeCell ref="F136:L136"/>
    <mergeCell ref="F137:L137"/>
    <mergeCell ref="A133:L133"/>
    <mergeCell ref="A128:B128"/>
    <mergeCell ref="C128:D128"/>
    <mergeCell ref="E128:H128"/>
    <mergeCell ref="I128:L128"/>
    <mergeCell ref="A129:B129"/>
    <mergeCell ref="C129:D129"/>
    <mergeCell ref="E129:H129"/>
    <mergeCell ref="I129:L129"/>
    <mergeCell ref="A123:L123"/>
    <mergeCell ref="A124:L124"/>
    <mergeCell ref="I127:L127"/>
    <mergeCell ref="E127:H127"/>
    <mergeCell ref="C127:D127"/>
    <mergeCell ref="A127:B127"/>
    <mergeCell ref="A119:L119"/>
    <mergeCell ref="A120:L120"/>
    <mergeCell ref="A121:L121"/>
    <mergeCell ref="A122:L122"/>
    <mergeCell ref="D115:E115"/>
    <mergeCell ref="G114:H114"/>
    <mergeCell ref="G115:H115"/>
    <mergeCell ref="J114:K114"/>
    <mergeCell ref="J115:K115"/>
    <mergeCell ref="A114:A118"/>
    <mergeCell ref="B114:C115"/>
    <mergeCell ref="B116:C116"/>
    <mergeCell ref="D116:F116"/>
    <mergeCell ref="G116:I116"/>
    <mergeCell ref="J116:L116"/>
    <mergeCell ref="B117:C117"/>
    <mergeCell ref="D117:F117"/>
    <mergeCell ref="G117:I117"/>
    <mergeCell ref="J117:L117"/>
    <mergeCell ref="B118:C118"/>
    <mergeCell ref="D118:F118"/>
    <mergeCell ref="G118:I118"/>
    <mergeCell ref="D101:E102"/>
    <mergeCell ref="G101:H102"/>
    <mergeCell ref="J101:K102"/>
    <mergeCell ref="D104:E105"/>
    <mergeCell ref="G104:H105"/>
    <mergeCell ref="J104:K105"/>
    <mergeCell ref="D107:E108"/>
    <mergeCell ref="G107:H108"/>
    <mergeCell ref="J107:K108"/>
    <mergeCell ref="F107:F108"/>
    <mergeCell ref="I107:I108"/>
    <mergeCell ref="D103:F103"/>
    <mergeCell ref="G103:I103"/>
    <mergeCell ref="J103:L103"/>
    <mergeCell ref="B105:C105"/>
    <mergeCell ref="D106:F106"/>
    <mergeCell ref="B107:C107"/>
    <mergeCell ref="J118:L118"/>
    <mergeCell ref="D114:E114"/>
    <mergeCell ref="B111:C111"/>
    <mergeCell ref="F111:F112"/>
    <mergeCell ref="I111:I112"/>
    <mergeCell ref="L111:L112"/>
    <mergeCell ref="B112:C112"/>
    <mergeCell ref="D111:E112"/>
    <mergeCell ref="G111:H112"/>
    <mergeCell ref="J111:K112"/>
    <mergeCell ref="L107:L108"/>
    <mergeCell ref="C109:C110"/>
    <mergeCell ref="J109:K109"/>
    <mergeCell ref="G109:H109"/>
    <mergeCell ref="D109:E109"/>
    <mergeCell ref="A113:L113"/>
    <mergeCell ref="A85:L85"/>
    <mergeCell ref="A88:L88"/>
    <mergeCell ref="A92:L92"/>
    <mergeCell ref="A89:L89"/>
    <mergeCell ref="A95:L95"/>
    <mergeCell ref="A96:L96"/>
    <mergeCell ref="A29:L29"/>
    <mergeCell ref="A72:L72"/>
    <mergeCell ref="A74:L74"/>
    <mergeCell ref="A77:L77"/>
    <mergeCell ref="A80:L80"/>
    <mergeCell ref="A71:L71"/>
    <mergeCell ref="A171:L171"/>
    <mergeCell ref="A87:L87"/>
    <mergeCell ref="A170:L170"/>
    <mergeCell ref="A168:L168"/>
    <mergeCell ref="A169:L169"/>
    <mergeCell ref="A161:L161"/>
    <mergeCell ref="A126:L126"/>
    <mergeCell ref="A99:C99"/>
    <mergeCell ref="D99:F99"/>
    <mergeCell ref="G99:I99"/>
    <mergeCell ref="J99:L99"/>
    <mergeCell ref="L104:L105"/>
    <mergeCell ref="F104:F105"/>
    <mergeCell ref="I104:I105"/>
    <mergeCell ref="G106:I106"/>
    <mergeCell ref="J106:L106"/>
    <mergeCell ref="A100:L100"/>
    <mergeCell ref="A101:A112"/>
    <mergeCell ref="B101:C101"/>
    <mergeCell ref="F101:F102"/>
    <mergeCell ref="I101:I102"/>
    <mergeCell ref="L101:L102"/>
    <mergeCell ref="B102:C102"/>
    <mergeCell ref="B104:C104"/>
  </mergeCells>
  <phoneticPr fontId="6"/>
  <dataValidations count="4">
    <dataValidation type="list" allowBlank="1" showInputMessage="1" showErrorMessage="1" sqref="A180:A182" xr:uid="{0A3D8164-5377-4392-991C-A3528D5EF3B5}">
      <formula1>$N$180:$N$181</formula1>
    </dataValidation>
    <dataValidation type="list" allowBlank="1" showInputMessage="1" showErrorMessage="1" sqref="A128:B130" xr:uid="{A19391F6-BF6F-4CF8-8DD1-08E566E0027A}">
      <formula1>$C$4:$C$8</formula1>
    </dataValidation>
    <dataValidation type="list" allowBlank="1" showInputMessage="1" showErrorMessage="1" sqref="C128:D130" xr:uid="{C886FE4E-9913-4201-865D-AD0A5634DC43}">
      <formula1>$C$1:$C$3</formula1>
    </dataValidation>
    <dataValidation type="list" allowBlank="1" showInputMessage="1" showErrorMessage="1" sqref="I128:L130" xr:uid="{1232BC9C-7DED-42D8-AC3E-256052767E92}">
      <formula1>$C$9:$C$16</formula1>
    </dataValidation>
  </dataValidations>
  <pageMargins left="0.74803149606299213" right="0.74803149606299213" top="0.98425196850393704" bottom="0.98425196850393704" header="0.51181102362204722" footer="0.51181102362204722"/>
  <pageSetup paperSize="9" scale="77" fitToHeight="0" orientation="portrait" blackAndWhite="1" r:id="rId1"/>
  <rowBreaks count="4" manualBreakCount="4">
    <brk id="75" max="11" man="1"/>
    <brk id="97" max="11" man="1"/>
    <brk id="125" max="11" man="1"/>
    <brk id="156"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活動計画書</vt:lpstr>
      <vt:lpstr>活動計画書!Print_Area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2025-03-14T08:21:10Z</dcterms:created>
  <dcterms:modified xsi:type="dcterms:W3CDTF">2025-04-01T09:30:25Z</dcterms:modified>
</cp:coreProperties>
</file>